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75" windowHeight="12270"/>
  </bookViews>
  <sheets>
    <sheet name="鸬鹚村" sheetId="1" r:id="rId1"/>
    <sheet name="菖蒲村" sheetId="4" r:id="rId2"/>
    <sheet name="新桥社区" sheetId="5" r:id="rId3"/>
    <sheet name="优胜村" sheetId="6" r:id="rId4"/>
    <sheet name="汇总表" sheetId="2" r:id="rId5"/>
    <sheet name="Sheet3" sheetId="3" r:id="rId6"/>
  </sheets>
  <calcPr calcId="124519"/>
</workbook>
</file>

<file path=xl/calcChain.xml><?xml version="1.0" encoding="utf-8"?>
<calcChain xmlns="http://schemas.openxmlformats.org/spreadsheetml/2006/main">
  <c r="F8" i="2"/>
  <c r="G8"/>
</calcChain>
</file>

<file path=xl/sharedStrings.xml><?xml version="1.0" encoding="utf-8"?>
<sst xmlns="http://schemas.openxmlformats.org/spreadsheetml/2006/main" count="172" uniqueCount="129">
  <si>
    <t>序号</t>
  </si>
  <si>
    <t>姓名</t>
  </si>
  <si>
    <t>身份证号码</t>
  </si>
  <si>
    <t>湖南省贫困劳动力享受就业创业服务补贴花名册</t>
    <phoneticPr fontId="3" type="noConversion"/>
  </si>
  <si>
    <t>联系方式</t>
    <phoneticPr fontId="2" type="noConversion"/>
  </si>
  <si>
    <t>就业地点</t>
    <phoneticPr fontId="2" type="noConversion"/>
  </si>
  <si>
    <t>就业单位名称</t>
    <phoneticPr fontId="2" type="noConversion"/>
  </si>
  <si>
    <t>月工资</t>
    <phoneticPr fontId="2" type="noConversion"/>
  </si>
  <si>
    <t>介绍工作日期</t>
    <phoneticPr fontId="2" type="noConversion"/>
  </si>
  <si>
    <t>上岗日期</t>
    <phoneticPr fontId="2" type="noConversion"/>
  </si>
  <si>
    <t>累计在岗时间（个月）</t>
    <phoneticPr fontId="2" type="noConversion"/>
  </si>
  <si>
    <t>补贴
金额（元）</t>
    <phoneticPr fontId="2" type="noConversion"/>
  </si>
  <si>
    <t>甲</t>
    <phoneticPr fontId="2" type="noConversion"/>
  </si>
  <si>
    <t>刘燕花</t>
    <phoneticPr fontId="2" type="noConversion"/>
  </si>
  <si>
    <t>431225********3224</t>
    <phoneticPr fontId="3" type="noConversion"/>
  </si>
  <si>
    <t>广东深珠海市</t>
    <phoneticPr fontId="2" type="noConversion"/>
  </si>
  <si>
    <t>川妹水煮鱼饭馆</t>
    <phoneticPr fontId="2" type="noConversion"/>
  </si>
  <si>
    <t>个体营业单位</t>
    <phoneticPr fontId="2" type="noConversion"/>
  </si>
  <si>
    <t>蓝思科技</t>
    <phoneticPr fontId="2" type="noConversion"/>
  </si>
  <si>
    <t>怀化市洪江市</t>
    <phoneticPr fontId="2" type="noConversion"/>
  </si>
  <si>
    <t>长沙市</t>
    <phoneticPr fontId="2" type="noConversion"/>
  </si>
  <si>
    <t>433002********4224</t>
    <phoneticPr fontId="3" type="noConversion"/>
  </si>
  <si>
    <t>433029********1846</t>
    <phoneticPr fontId="3" type="noConversion"/>
  </si>
  <si>
    <t>郭其梅</t>
    <phoneticPr fontId="2" type="noConversion"/>
  </si>
  <si>
    <t>梁高连</t>
    <phoneticPr fontId="3" type="noConversion"/>
  </si>
  <si>
    <t>总计补贴人数：3人，总计补贴金额：600元。审核通过后，请经办机构及时将本表信息录入湖南省劳务协作脱贫综合信息服务平台。</t>
    <phoneticPr fontId="3" type="noConversion"/>
  </si>
  <si>
    <t xml:space="preserve">                                 填表日期：2018年9月20日</t>
    <phoneticPr fontId="2" type="noConversion"/>
  </si>
  <si>
    <t>单位盖章或劳务经纪人签名：马丽</t>
    <phoneticPr fontId="3" type="noConversion"/>
  </si>
  <si>
    <t>单位盖章或劳务经纪人签名：李才香</t>
    <phoneticPr fontId="3" type="noConversion"/>
  </si>
  <si>
    <t xml:space="preserve">                                 填表日期：2018年9月25日</t>
    <phoneticPr fontId="2" type="noConversion"/>
  </si>
  <si>
    <t>陈勇军</t>
    <phoneticPr fontId="2" type="noConversion"/>
  </si>
  <si>
    <t>周小平</t>
    <phoneticPr fontId="2" type="noConversion"/>
  </si>
  <si>
    <t>杨尧简</t>
    <phoneticPr fontId="2" type="noConversion"/>
  </si>
  <si>
    <t>陈成</t>
    <phoneticPr fontId="2" type="noConversion"/>
  </si>
  <si>
    <t>433002********322X</t>
    <phoneticPr fontId="3" type="noConversion"/>
  </si>
  <si>
    <t>433002********1216</t>
    <phoneticPr fontId="2" type="noConversion"/>
  </si>
  <si>
    <t>广西壮族自治
区桂林市</t>
    <phoneticPr fontId="2" type="noConversion"/>
  </si>
  <si>
    <t>江苏省苏州市
苏州市昆山市</t>
    <phoneticPr fontId="2" type="noConversion"/>
  </si>
  <si>
    <t>陕西省安康地区</t>
    <phoneticPr fontId="2" type="noConversion"/>
  </si>
  <si>
    <t>怀化市</t>
    <phoneticPr fontId="2" type="noConversion"/>
  </si>
  <si>
    <t>太平洋建设有限公司</t>
    <phoneticPr fontId="2" type="noConversion"/>
  </si>
  <si>
    <t>湘亲味餐馆</t>
    <phoneticPr fontId="2" type="noConversion"/>
  </si>
  <si>
    <t>私营砂场</t>
    <phoneticPr fontId="2" type="noConversion"/>
  </si>
  <si>
    <t>海派味特色旋转火锅店</t>
    <phoneticPr fontId="2" type="noConversion"/>
  </si>
  <si>
    <t>总计补贴人数：4人，总计补贴金额：800元。审核通过后，请经办机构及时将本表信息录入湖南省劳务协作脱贫综合信息服务平台。</t>
    <phoneticPr fontId="3" type="noConversion"/>
  </si>
  <si>
    <t>刘富连</t>
    <phoneticPr fontId="2" type="noConversion"/>
  </si>
  <si>
    <t>杨汉松</t>
    <phoneticPr fontId="2" type="noConversion"/>
  </si>
  <si>
    <t>胡江新</t>
    <phoneticPr fontId="2" type="noConversion"/>
  </si>
  <si>
    <t>433002********1236</t>
    <phoneticPr fontId="3" type="noConversion"/>
  </si>
  <si>
    <t>433002********1021</t>
    <phoneticPr fontId="3" type="noConversion"/>
  </si>
  <si>
    <t>浙江省宁波市</t>
    <phoneticPr fontId="2" type="noConversion"/>
  </si>
  <si>
    <t>433002********1017</t>
    <phoneticPr fontId="3" type="noConversion"/>
  </si>
  <si>
    <t>广东省佛山市</t>
    <phoneticPr fontId="2" type="noConversion"/>
  </si>
  <si>
    <t>433002********1019</t>
    <phoneticPr fontId="2" type="noConversion"/>
  </si>
  <si>
    <t>广东省广州市</t>
    <phoneticPr fontId="2" type="noConversion"/>
  </si>
  <si>
    <t>联富五金厂</t>
    <phoneticPr fontId="2" type="noConversion"/>
  </si>
  <si>
    <t>单位盖章或劳务经纪人签名：王珍</t>
    <phoneticPr fontId="3" type="noConversion"/>
  </si>
  <si>
    <t xml:space="preserve">                                 填表日期：2018年9月26日</t>
    <phoneticPr fontId="2" type="noConversion"/>
  </si>
  <si>
    <t>单位盖章或劳务经纪人签名：陶艳平</t>
    <phoneticPr fontId="3" type="noConversion"/>
  </si>
  <si>
    <t xml:space="preserve">                                 填表日期：2018年9月13日</t>
    <phoneticPr fontId="2" type="noConversion"/>
  </si>
  <si>
    <t>熊国胜</t>
    <phoneticPr fontId="2" type="noConversion"/>
  </si>
  <si>
    <t>433002********2919</t>
    <phoneticPr fontId="3" type="noConversion"/>
  </si>
  <si>
    <t>河南省南阳市南阳市宛城区</t>
    <phoneticPr fontId="2" type="noConversion"/>
  </si>
  <si>
    <t>中铁十七局</t>
    <phoneticPr fontId="2" type="noConversion"/>
  </si>
  <si>
    <t>总计补贴人数：1人，总计补贴金额：200元。审核通过后，请经办机构及时将本表信息录入湖南省劳务协作脱贫综合信息服务平台。</t>
    <phoneticPr fontId="3" type="noConversion"/>
  </si>
  <si>
    <t>补贴金额合计</t>
    <phoneticPr fontId="3" type="noConversion"/>
  </si>
  <si>
    <t>开户行</t>
  </si>
  <si>
    <t>户　　名</t>
  </si>
  <si>
    <t>账　　号</t>
  </si>
  <si>
    <t>合     计</t>
  </si>
  <si>
    <t>区人社局            审核签字</t>
    <phoneticPr fontId="3" type="noConversion"/>
  </si>
  <si>
    <t>经办人：</t>
  </si>
  <si>
    <t>主管领导：</t>
  </si>
  <si>
    <t>区财政局            审核签字</t>
    <phoneticPr fontId="3" type="noConversion"/>
  </si>
  <si>
    <t>社保股：</t>
    <phoneticPr fontId="3" type="noConversion"/>
  </si>
  <si>
    <t>洪江区劳务经纪人就业创业服务补贴汇总审批表</t>
    <phoneticPr fontId="3" type="noConversion"/>
  </si>
  <si>
    <t>申请人</t>
    <phoneticPr fontId="2" type="noConversion"/>
  </si>
  <si>
    <t>身份证号码</t>
    <phoneticPr fontId="2" type="noConversion"/>
  </si>
  <si>
    <t>433029********1829</t>
    <phoneticPr fontId="2" type="noConversion"/>
  </si>
  <si>
    <t>联系电话</t>
    <phoneticPr fontId="2" type="noConversion"/>
  </si>
  <si>
    <t>服务处所</t>
    <phoneticPr fontId="3" type="noConversion"/>
  </si>
  <si>
    <t>横岩乡鸬鹚村</t>
    <phoneticPr fontId="2" type="noConversion"/>
  </si>
  <si>
    <t>服务人数</t>
    <phoneticPr fontId="9" type="noConversion"/>
  </si>
  <si>
    <t>农业银行</t>
    <phoneticPr fontId="3" type="noConversion"/>
  </si>
  <si>
    <t>马丽</t>
    <phoneticPr fontId="3" type="noConversion"/>
  </si>
  <si>
    <t xml:space="preserve">马丽 </t>
    <phoneticPr fontId="3" type="noConversion"/>
  </si>
  <si>
    <t xml:space="preserve">李才香 </t>
    <phoneticPr fontId="3" type="noConversion"/>
  </si>
  <si>
    <t>横岩乡菖蒲村</t>
    <phoneticPr fontId="2" type="noConversion"/>
  </si>
  <si>
    <t xml:space="preserve">王珍 </t>
    <phoneticPr fontId="3" type="noConversion"/>
  </si>
  <si>
    <t>桂花园乡新桥社区</t>
  </si>
  <si>
    <t xml:space="preserve">陶艳平 </t>
    <phoneticPr fontId="3" type="noConversion"/>
  </si>
  <si>
    <t>桂花园乡优胜村</t>
  </si>
  <si>
    <t>433002********1226</t>
    <phoneticPr fontId="2" type="noConversion"/>
  </si>
  <si>
    <t>农村信用社</t>
    <phoneticPr fontId="3" type="noConversion"/>
  </si>
  <si>
    <t>李才香</t>
    <phoneticPr fontId="3" type="noConversion"/>
  </si>
  <si>
    <t>431281********6822</t>
    <phoneticPr fontId="2" type="noConversion"/>
  </si>
  <si>
    <t>建设银行</t>
    <phoneticPr fontId="3" type="noConversion"/>
  </si>
  <si>
    <t>王珍</t>
    <phoneticPr fontId="3" type="noConversion"/>
  </si>
  <si>
    <t>中国银行</t>
    <phoneticPr fontId="3" type="noConversion"/>
  </si>
  <si>
    <t>陶艳平</t>
    <phoneticPr fontId="3" type="noConversion"/>
  </si>
  <si>
    <t>430281********7226</t>
    <phoneticPr fontId="2" type="noConversion"/>
  </si>
  <si>
    <r>
      <t xml:space="preserve">       经审核，同意给予上述劳务经纪人就业创业服务补贴</t>
    </r>
    <r>
      <rPr>
        <u/>
        <sz val="10"/>
        <rFont val="宋体"/>
        <family val="3"/>
        <charset val="134"/>
      </rPr>
      <t xml:space="preserve"> 2200 </t>
    </r>
    <r>
      <rPr>
        <sz val="10"/>
        <rFont val="宋体"/>
        <family val="3"/>
        <charset val="134"/>
      </rPr>
      <t>元</t>
    </r>
    <r>
      <rPr>
        <sz val="10"/>
        <rFont val="宋体"/>
        <family val="3"/>
        <charset val="134"/>
      </rPr>
      <t>。</t>
    </r>
    <phoneticPr fontId="9" type="noConversion"/>
  </si>
  <si>
    <r>
      <t xml:space="preserve">        经复核，同意给予上述劳务经纪人就业创业服务补贴</t>
    </r>
    <r>
      <rPr>
        <u/>
        <sz val="10"/>
        <rFont val="宋体"/>
        <family val="3"/>
        <charset val="134"/>
      </rPr>
      <t xml:space="preserve">          </t>
    </r>
    <r>
      <rPr>
        <sz val="10"/>
        <rFont val="宋体"/>
        <family val="3"/>
        <charset val="134"/>
      </rPr>
      <t xml:space="preserve"> 元。</t>
    </r>
    <phoneticPr fontId="9" type="noConversion"/>
  </si>
  <si>
    <t xml:space="preserve">主管领导：
</t>
    <phoneticPr fontId="2" type="noConversion"/>
  </si>
  <si>
    <t xml:space="preserve">
                              年   月   日</t>
    <phoneticPr fontId="2" type="noConversion"/>
  </si>
  <si>
    <t xml:space="preserve">                     年    月    日</t>
    <phoneticPr fontId="2" type="noConversion"/>
  </si>
  <si>
    <t xml:space="preserve">
年    月    日</t>
    <phoneticPr fontId="2" type="noConversion"/>
  </si>
  <si>
    <t xml:space="preserve">                                年    月    日</t>
    <phoneticPr fontId="3" type="noConversion"/>
  </si>
  <si>
    <r>
      <t xml:space="preserve">  填报单位：洪江区人力资源和社会保障局   　　　　　　　　　                              填报时间：2018年11月</t>
    </r>
    <r>
      <rPr>
        <sz val="11"/>
        <color indexed="8"/>
        <rFont val="宋体"/>
        <family val="3"/>
        <charset val="134"/>
      </rPr>
      <t>6</t>
    </r>
    <r>
      <rPr>
        <sz val="12"/>
        <rFont val="宋体"/>
        <family val="3"/>
        <charset val="134"/>
      </rPr>
      <t>日</t>
    </r>
    <phoneticPr fontId="9" type="noConversion"/>
  </si>
  <si>
    <t>622848169929801****</t>
    <phoneticPr fontId="3" type="noConversion"/>
  </si>
  <si>
    <t>623090181201064****</t>
    <phoneticPr fontId="3" type="noConversion"/>
  </si>
  <si>
    <t>622700302010011****</t>
    <phoneticPr fontId="3" type="noConversion"/>
  </si>
  <si>
    <t>621569750000655****</t>
    <phoneticPr fontId="3" type="noConversion"/>
  </si>
  <si>
    <t>136****0757</t>
    <phoneticPr fontId="2" type="noConversion"/>
  </si>
  <si>
    <t>152****0743</t>
    <phoneticPr fontId="2" type="noConversion"/>
  </si>
  <si>
    <t>182****8638</t>
    <phoneticPr fontId="2" type="noConversion"/>
  </si>
  <si>
    <t>152****8553</t>
    <phoneticPr fontId="2" type="noConversion"/>
  </si>
  <si>
    <t>150****8710</t>
    <phoneticPr fontId="2" type="noConversion"/>
  </si>
  <si>
    <t>183****1513</t>
    <phoneticPr fontId="2" type="noConversion"/>
  </si>
  <si>
    <t>187****6668</t>
    <phoneticPr fontId="2" type="noConversion"/>
  </si>
  <si>
    <t>138****8801</t>
    <phoneticPr fontId="2" type="noConversion"/>
  </si>
  <si>
    <t>189****6152</t>
    <phoneticPr fontId="2" type="noConversion"/>
  </si>
  <si>
    <t>138****6289</t>
    <phoneticPr fontId="2" type="noConversion"/>
  </si>
  <si>
    <t>173****0032</t>
    <phoneticPr fontId="2" type="noConversion"/>
  </si>
  <si>
    <t>158****9951</t>
    <phoneticPr fontId="2" type="noConversion"/>
  </si>
  <si>
    <t>188****8022</t>
    <phoneticPr fontId="2" type="noConversion"/>
  </si>
  <si>
    <t>155****0696</t>
    <phoneticPr fontId="2" type="noConversion"/>
  </si>
  <si>
    <t>慈溪市附海镇明创电机有限公司</t>
    <phoneticPr fontId="2" type="noConversion"/>
  </si>
  <si>
    <t>顺德陈村镇诺一燃控科技有限公司</t>
    <phoneticPr fontId="2" type="noConversion"/>
  </si>
</sst>
</file>

<file path=xl/styles.xml><?xml version="1.0" encoding="utf-8"?>
<styleSheet xmlns="http://schemas.openxmlformats.org/spreadsheetml/2006/main">
  <fonts count="14">
    <font>
      <sz val="11"/>
      <color theme="1"/>
      <name val="宋体"/>
      <family val="2"/>
      <charset val="134"/>
      <scheme val="minor"/>
    </font>
    <font>
      <sz val="20"/>
      <color indexed="8"/>
      <name val="微软雅黑"/>
      <family val="2"/>
      <charset val="134"/>
    </font>
    <font>
      <sz val="9"/>
      <name val="宋体"/>
      <family val="2"/>
      <charset val="134"/>
      <scheme val="minor"/>
    </font>
    <font>
      <sz val="9"/>
      <name val="等线"/>
      <charset val="134"/>
    </font>
    <font>
      <sz val="11"/>
      <name val="宋体"/>
      <family val="3"/>
      <charset val="134"/>
    </font>
    <font>
      <sz val="11"/>
      <color rgb="FF000000"/>
      <name val="宋体"/>
      <family val="3"/>
      <charset val="134"/>
    </font>
    <font>
      <sz val="12"/>
      <name val="宋体"/>
      <family val="3"/>
      <charset val="134"/>
    </font>
    <font>
      <b/>
      <sz val="18"/>
      <name val="方正小标宋简体"/>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u/>
      <sz val="10"/>
      <name val="宋体"/>
      <family val="3"/>
      <charset val="134"/>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8"/>
      </left>
      <right style="thin">
        <color indexed="8"/>
      </right>
      <top/>
      <bottom/>
      <diagonal/>
    </border>
    <border>
      <left/>
      <right style="thin">
        <color indexed="8"/>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0" fontId="6" fillId="0" borderId="0">
      <alignment vertical="center"/>
    </xf>
  </cellStyleXfs>
  <cellXfs count="68">
    <xf numFmtId="0" fontId="0" fillId="0" borderId="0" xfId="0">
      <alignment vertical="center"/>
    </xf>
    <xf numFmtId="0" fontId="1" fillId="0" borderId="0" xfId="0" applyFont="1" applyAlignment="1">
      <alignment horizontal="center" vertical="center"/>
    </xf>
    <xf numFmtId="0" fontId="0" fillId="0" borderId="0" xfId="0" applyAlignment="1"/>
    <xf numFmtId="0" fontId="4" fillId="0" borderId="1" xfId="0" applyFont="1" applyBorder="1" applyAlignment="1">
      <alignment horizontal="center" vertical="center"/>
    </xf>
    <xf numFmtId="31" fontId="4" fillId="0" borderId="1" xfId="0" applyNumberFormat="1" applyFont="1" applyBorder="1" applyAlignment="1">
      <alignment horizontal="left" vertical="center"/>
    </xf>
    <xf numFmtId="0" fontId="0" fillId="0" borderId="1" xfId="0"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wrapText="1"/>
    </xf>
    <xf numFmtId="0" fontId="0" fillId="0" borderId="6" xfId="0" applyBorder="1" applyAlignment="1">
      <alignment horizontal="center" vertical="center"/>
    </xf>
    <xf numFmtId="0" fontId="4" fillId="0" borderId="7" xfId="0" applyFont="1" applyBorder="1" applyAlignment="1">
      <alignment horizontal="center" vertical="center"/>
    </xf>
    <xf numFmtId="0" fontId="5" fillId="0" borderId="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0" xfId="0" applyFont="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left"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xf>
    <xf numFmtId="0" fontId="0" fillId="0" borderId="14" xfId="0" applyBorder="1" applyAlignment="1">
      <alignment horizontal="center" vertical="center" wrapText="1"/>
    </xf>
    <xf numFmtId="0" fontId="5" fillId="0" borderId="4"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NumberFormat="1" applyFont="1" applyBorder="1" applyAlignment="1">
      <alignment horizontal="center" vertical="center"/>
    </xf>
    <xf numFmtId="0" fontId="0" fillId="0" borderId="8" xfId="0" applyBorder="1" applyAlignment="1">
      <alignment horizontal="center" vertical="center"/>
    </xf>
    <xf numFmtId="0" fontId="4" fillId="0" borderId="1" xfId="0" applyFont="1" applyBorder="1" applyAlignment="1">
      <alignment vertical="center"/>
    </xf>
    <xf numFmtId="0" fontId="0" fillId="0" borderId="1" xfId="0" applyBorder="1" applyAlignment="1">
      <alignment vertical="center"/>
    </xf>
    <xf numFmtId="0" fontId="5" fillId="0" borderId="0" xfId="0" applyFont="1" applyAlignment="1">
      <alignment horizontal="center" vertical="center" wrapText="1"/>
    </xf>
    <xf numFmtId="0" fontId="4" fillId="0" borderId="9" xfId="0" applyFont="1" applyBorder="1" applyAlignment="1">
      <alignment horizontal="center" vertical="center" wrapText="1"/>
    </xf>
    <xf numFmtId="0" fontId="7" fillId="0" borderId="0" xfId="1" applyFont="1" applyFill="1" applyBorder="1" applyAlignment="1">
      <alignment horizontal="center" vertical="center"/>
    </xf>
    <xf numFmtId="0" fontId="6" fillId="0" borderId="0" xfId="1" applyFont="1" applyFill="1" applyBorder="1" applyAlignment="1">
      <alignment vertical="center"/>
    </xf>
    <xf numFmtId="0" fontId="10" fillId="0" borderId="8" xfId="1" applyFont="1" applyFill="1" applyBorder="1" applyAlignment="1">
      <alignment horizontal="center" vertical="center" wrapText="1"/>
    </xf>
    <xf numFmtId="49" fontId="10" fillId="0" borderId="8" xfId="1" applyNumberFormat="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1" fillId="0" borderId="8" xfId="1" applyFont="1" applyFill="1" applyBorder="1" applyAlignment="1">
      <alignment horizontal="center" vertical="center"/>
    </xf>
    <xf numFmtId="49" fontId="11" fillId="0" borderId="8" xfId="1" applyNumberFormat="1" applyFont="1" applyFill="1" applyBorder="1" applyAlignment="1">
      <alignment horizontal="center" vertical="center" wrapText="1"/>
    </xf>
    <xf numFmtId="0" fontId="10" fillId="0" borderId="8" xfId="1" applyFont="1" applyFill="1" applyBorder="1" applyAlignment="1">
      <alignment horizontal="center" vertical="center"/>
    </xf>
    <xf numFmtId="0" fontId="11" fillId="0" borderId="8" xfId="1" applyFont="1" applyFill="1" applyBorder="1" applyAlignment="1">
      <alignment horizontal="center" vertical="center"/>
    </xf>
    <xf numFmtId="0" fontId="12" fillId="0" borderId="8" xfId="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6" fillId="0" borderId="12" xfId="1" applyFont="1" applyFill="1" applyBorder="1" applyAlignment="1">
      <alignment horizontal="left" vertical="center"/>
    </xf>
    <xf numFmtId="0" fontId="6" fillId="0" borderId="11" xfId="1" applyFont="1" applyFill="1" applyBorder="1" applyAlignment="1">
      <alignment horizontal="left" vertical="center"/>
    </xf>
    <xf numFmtId="0" fontId="6" fillId="0" borderId="16" xfId="1" applyFont="1" applyFill="1" applyBorder="1" applyAlignment="1">
      <alignment horizontal="left" vertical="center"/>
    </xf>
    <xf numFmtId="0" fontId="11" fillId="0" borderId="18" xfId="1" applyFont="1" applyFill="1" applyBorder="1" applyAlignment="1">
      <alignment horizontal="left" vertical="center" wrapText="1"/>
    </xf>
    <xf numFmtId="0" fontId="6" fillId="0" borderId="5" xfId="1" applyFont="1" applyFill="1" applyBorder="1" applyAlignment="1">
      <alignment horizontal="center" vertical="center" wrapText="1"/>
    </xf>
    <xf numFmtId="0" fontId="6" fillId="0" borderId="1" xfId="1" applyFont="1" applyFill="1" applyBorder="1" applyAlignment="1">
      <alignment horizontal="center" vertical="center" wrapText="1"/>
    </xf>
    <xf numFmtId="49" fontId="11" fillId="0" borderId="15" xfId="1" applyNumberFormat="1" applyFont="1" applyFill="1" applyBorder="1" applyAlignment="1">
      <alignment horizontal="center" vertical="center"/>
    </xf>
    <xf numFmtId="49" fontId="11" fillId="0" borderId="19" xfId="1" applyNumberFormat="1" applyFont="1" applyFill="1" applyBorder="1" applyAlignment="1">
      <alignment horizontal="center" vertical="center"/>
    </xf>
    <xf numFmtId="49" fontId="11" fillId="0" borderId="20" xfId="1" applyNumberFormat="1" applyFont="1" applyFill="1" applyBorder="1" applyAlignment="1">
      <alignment horizontal="center" vertical="center"/>
    </xf>
    <xf numFmtId="0" fontId="6" fillId="0" borderId="11" xfId="1" applyFont="1" applyFill="1" applyBorder="1" applyAlignment="1">
      <alignment vertical="center"/>
    </xf>
    <xf numFmtId="0" fontId="6" fillId="0" borderId="12" xfId="1" applyFont="1" applyFill="1" applyBorder="1" applyAlignment="1">
      <alignment vertical="center"/>
    </xf>
    <xf numFmtId="0" fontId="6" fillId="0" borderId="5" xfId="1" applyFont="1" applyFill="1" applyBorder="1" applyAlignment="1"/>
    <xf numFmtId="0" fontId="6" fillId="0" borderId="1"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0" xfId="1" applyFont="1" applyFill="1" applyBorder="1" applyAlignment="1">
      <alignment vertical="center"/>
    </xf>
    <xf numFmtId="0" fontId="6" fillId="0" borderId="13" xfId="1" applyFont="1" applyFill="1" applyBorder="1" applyAlignment="1">
      <alignment horizontal="left" vertical="center"/>
    </xf>
    <xf numFmtId="0" fontId="6" fillId="0" borderId="0" xfId="1" applyFont="1" applyFill="1" applyBorder="1" applyAlignment="1">
      <alignment horizontal="left" vertical="center"/>
    </xf>
    <xf numFmtId="0" fontId="6" fillId="0" borderId="0" xfId="1" applyFont="1" applyFill="1" applyBorder="1" applyAlignment="1">
      <alignment horizontal="left" vertical="center"/>
    </xf>
    <xf numFmtId="0" fontId="6" fillId="0" borderId="21" xfId="1" applyFont="1" applyFill="1" applyBorder="1" applyAlignment="1">
      <alignment vertical="center"/>
    </xf>
    <xf numFmtId="0" fontId="11" fillId="0" borderId="8" xfId="1" applyFont="1" applyFill="1" applyBorder="1" applyAlignment="1">
      <alignment horizontal="left" vertical="center" wrapText="1"/>
    </xf>
    <xf numFmtId="0" fontId="6" fillId="0" borderId="13" xfId="1" applyFont="1" applyFill="1" applyBorder="1" applyAlignment="1">
      <alignment vertical="center" wrapText="1"/>
    </xf>
    <xf numFmtId="0" fontId="6" fillId="0" borderId="1" xfId="1" applyFont="1" applyFill="1" applyBorder="1" applyAlignment="1">
      <alignment horizontal="left"/>
    </xf>
    <xf numFmtId="0" fontId="6" fillId="0" borderId="17" xfId="1" applyFont="1" applyFill="1" applyBorder="1" applyAlignment="1">
      <alignment horizontal="left"/>
    </xf>
    <xf numFmtId="0" fontId="6" fillId="0" borderId="5" xfId="1" applyFont="1" applyFill="1" applyBorder="1" applyAlignment="1">
      <alignment horizontal="center" vertical="center" wrapText="1"/>
    </xf>
    <xf numFmtId="0" fontId="6" fillId="0" borderId="5" xfId="1" applyFont="1" applyFill="1" applyBorder="1" applyAlignment="1">
      <alignment horizontal="left"/>
    </xf>
    <xf numFmtId="0" fontId="11" fillId="0" borderId="10" xfId="0" applyFont="1" applyBorder="1" applyAlignment="1">
      <alignment horizontal="center" vertical="center"/>
    </xf>
    <xf numFmtId="0" fontId="11" fillId="0" borderId="7" xfId="0" applyFont="1" applyBorder="1" applyAlignment="1">
      <alignment horizontal="center"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9"/>
  <sheetViews>
    <sheetView tabSelected="1" workbookViewId="0">
      <selection activeCell="D8" sqref="D8"/>
    </sheetView>
  </sheetViews>
  <sheetFormatPr defaultRowHeight="13.5"/>
  <cols>
    <col min="1" max="1" width="6" customWidth="1"/>
    <col min="3" max="3" width="24.25" customWidth="1"/>
    <col min="4" max="4" width="13.375" customWidth="1"/>
    <col min="5" max="5" width="13.625" customWidth="1"/>
    <col min="6" max="6" width="14.875" customWidth="1"/>
    <col min="8" max="9" width="9.5" bestFit="1" customWidth="1"/>
  </cols>
  <sheetData>
    <row r="1" spans="1:11" s="2" customFormat="1" ht="38.450000000000003" customHeight="1">
      <c r="A1" s="1" t="s">
        <v>3</v>
      </c>
      <c r="B1" s="1"/>
      <c r="C1" s="1"/>
      <c r="D1" s="1"/>
      <c r="E1" s="1"/>
      <c r="F1" s="1"/>
      <c r="G1" s="1"/>
      <c r="H1" s="1"/>
      <c r="I1" s="1"/>
      <c r="J1" s="1"/>
      <c r="K1" s="1"/>
    </row>
    <row r="2" spans="1:11" s="2" customFormat="1" ht="35.1" customHeight="1">
      <c r="A2" s="26" t="s">
        <v>27</v>
      </c>
      <c r="B2" s="27"/>
      <c r="C2" s="27"/>
      <c r="D2" s="27"/>
      <c r="E2" s="3"/>
      <c r="F2" s="4" t="s">
        <v>26</v>
      </c>
      <c r="G2" s="4"/>
      <c r="H2" s="4"/>
      <c r="I2" s="4"/>
      <c r="J2" s="4"/>
      <c r="K2" s="5"/>
    </row>
    <row r="3" spans="1:11" s="2" customFormat="1" ht="23.25" customHeight="1">
      <c r="A3" s="6" t="s">
        <v>0</v>
      </c>
      <c r="B3" s="7" t="s">
        <v>1</v>
      </c>
      <c r="C3" s="7" t="s">
        <v>2</v>
      </c>
      <c r="D3" s="7" t="s">
        <v>4</v>
      </c>
      <c r="E3" s="7" t="s">
        <v>5</v>
      </c>
      <c r="F3" s="8" t="s">
        <v>6</v>
      </c>
      <c r="G3" s="18" t="s">
        <v>7</v>
      </c>
      <c r="H3" s="18" t="s">
        <v>8</v>
      </c>
      <c r="I3" s="18" t="s">
        <v>9</v>
      </c>
      <c r="J3" s="18" t="s">
        <v>10</v>
      </c>
      <c r="K3" s="17" t="s">
        <v>11</v>
      </c>
    </row>
    <row r="4" spans="1:11" s="2" customFormat="1" ht="23.1" customHeight="1">
      <c r="A4" s="9"/>
      <c r="B4" s="7"/>
      <c r="C4" s="7"/>
      <c r="D4" s="7"/>
      <c r="E4" s="7"/>
      <c r="F4" s="8"/>
      <c r="G4" s="20"/>
      <c r="H4" s="20"/>
      <c r="I4" s="20"/>
      <c r="J4" s="20"/>
      <c r="K4" s="17"/>
    </row>
    <row r="5" spans="1:11" s="2" customFormat="1" ht="23.1" customHeight="1">
      <c r="A5" s="19" t="s">
        <v>12</v>
      </c>
      <c r="B5" s="25">
        <v>1</v>
      </c>
      <c r="C5" s="25">
        <v>2</v>
      </c>
      <c r="D5" s="25">
        <v>3</v>
      </c>
      <c r="E5" s="25">
        <v>4</v>
      </c>
      <c r="F5" s="25">
        <v>5</v>
      </c>
      <c r="G5" s="25">
        <v>6</v>
      </c>
      <c r="H5" s="25">
        <v>7</v>
      </c>
      <c r="I5" s="25">
        <v>8</v>
      </c>
      <c r="J5" s="25">
        <v>9</v>
      </c>
      <c r="K5" s="25">
        <v>10</v>
      </c>
    </row>
    <row r="6" spans="1:11" s="2" customFormat="1" ht="28.5" customHeight="1">
      <c r="A6" s="10">
        <v>1</v>
      </c>
      <c r="B6" s="21" t="s">
        <v>13</v>
      </c>
      <c r="C6" s="22" t="s">
        <v>14</v>
      </c>
      <c r="D6" s="23" t="s">
        <v>124</v>
      </c>
      <c r="E6" s="14" t="s">
        <v>15</v>
      </c>
      <c r="F6" s="15" t="s">
        <v>16</v>
      </c>
      <c r="G6" s="15">
        <v>3200</v>
      </c>
      <c r="H6" s="15">
        <v>20180228</v>
      </c>
      <c r="I6" s="15">
        <v>20180301</v>
      </c>
      <c r="J6" s="15">
        <v>6</v>
      </c>
      <c r="K6" s="24">
        <v>200</v>
      </c>
    </row>
    <row r="7" spans="1:11" s="2" customFormat="1" ht="28.5" customHeight="1">
      <c r="A7" s="10">
        <v>2</v>
      </c>
      <c r="B7" s="11" t="s">
        <v>23</v>
      </c>
      <c r="C7" s="12" t="s">
        <v>21</v>
      </c>
      <c r="D7" s="13" t="s">
        <v>125</v>
      </c>
      <c r="E7" s="13" t="s">
        <v>19</v>
      </c>
      <c r="F7" s="10" t="s">
        <v>17</v>
      </c>
      <c r="G7" s="10">
        <v>1500</v>
      </c>
      <c r="H7" s="15">
        <v>20180228</v>
      </c>
      <c r="I7" s="15">
        <v>20180301</v>
      </c>
      <c r="J7" s="15">
        <v>6</v>
      </c>
      <c r="K7" s="24">
        <v>200</v>
      </c>
    </row>
    <row r="8" spans="1:11" s="2" customFormat="1" ht="28.5" customHeight="1">
      <c r="A8" s="13">
        <v>3</v>
      </c>
      <c r="B8" s="15" t="s">
        <v>24</v>
      </c>
      <c r="C8" s="12" t="s">
        <v>22</v>
      </c>
      <c r="D8" s="13" t="s">
        <v>126</v>
      </c>
      <c r="E8" s="13" t="s">
        <v>20</v>
      </c>
      <c r="F8" s="10" t="s">
        <v>18</v>
      </c>
      <c r="G8" s="10">
        <v>3000</v>
      </c>
      <c r="H8" s="15">
        <v>20180227</v>
      </c>
      <c r="I8" s="15">
        <v>20180301</v>
      </c>
      <c r="J8" s="15">
        <v>6</v>
      </c>
      <c r="K8" s="24">
        <v>200</v>
      </c>
    </row>
    <row r="9" spans="1:11" s="2" customFormat="1" ht="49.5" customHeight="1">
      <c r="A9" s="16" t="s">
        <v>25</v>
      </c>
      <c r="B9" s="16"/>
      <c r="C9" s="16"/>
      <c r="D9" s="16"/>
      <c r="E9" s="16"/>
      <c r="F9" s="16"/>
      <c r="G9" s="16"/>
      <c r="H9" s="16"/>
      <c r="I9" s="16"/>
      <c r="J9" s="16"/>
      <c r="K9" s="16"/>
    </row>
  </sheetData>
  <mergeCells count="14">
    <mergeCell ref="K3:K4"/>
    <mergeCell ref="A9:K9"/>
    <mergeCell ref="G3:G4"/>
    <mergeCell ref="H3:H4"/>
    <mergeCell ref="I3:I4"/>
    <mergeCell ref="J3:J4"/>
    <mergeCell ref="A1:K1"/>
    <mergeCell ref="F2:K2"/>
    <mergeCell ref="A3:A4"/>
    <mergeCell ref="B3:B4"/>
    <mergeCell ref="C3:C4"/>
    <mergeCell ref="D3:D4"/>
    <mergeCell ref="E3:E4"/>
    <mergeCell ref="F3:F4"/>
  </mergeCells>
  <phoneticPr fontId="2"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K10"/>
  <sheetViews>
    <sheetView workbookViewId="0">
      <selection activeCell="D9" sqref="D9"/>
    </sheetView>
  </sheetViews>
  <sheetFormatPr defaultRowHeight="13.5"/>
  <cols>
    <col min="1" max="1" width="6" customWidth="1"/>
    <col min="3" max="3" width="24.25" customWidth="1"/>
    <col min="4" max="4" width="13.375" customWidth="1"/>
    <col min="5" max="5" width="13.625" customWidth="1"/>
    <col min="6" max="6" width="20.625" customWidth="1"/>
    <col min="8" max="9" width="9.5" bestFit="1" customWidth="1"/>
  </cols>
  <sheetData>
    <row r="1" spans="1:11" s="2" customFormat="1" ht="38.450000000000003" customHeight="1">
      <c r="A1" s="1" t="s">
        <v>3</v>
      </c>
      <c r="B1" s="1"/>
      <c r="C1" s="1"/>
      <c r="D1" s="1"/>
      <c r="E1" s="1"/>
      <c r="F1" s="1"/>
      <c r="G1" s="1"/>
      <c r="H1" s="1"/>
      <c r="I1" s="1"/>
      <c r="J1" s="1"/>
      <c r="K1" s="1"/>
    </row>
    <row r="2" spans="1:11" s="2" customFormat="1" ht="35.1" customHeight="1">
      <c r="A2" s="26" t="s">
        <v>28</v>
      </c>
      <c r="B2" s="27"/>
      <c r="C2" s="27"/>
      <c r="D2" s="27"/>
      <c r="E2" s="3"/>
      <c r="F2" s="4" t="s">
        <v>29</v>
      </c>
      <c r="G2" s="4"/>
      <c r="H2" s="4"/>
      <c r="I2" s="4"/>
      <c r="J2" s="4"/>
      <c r="K2" s="5"/>
    </row>
    <row r="3" spans="1:11" s="2" customFormat="1" ht="23.25" customHeight="1">
      <c r="A3" s="6" t="s">
        <v>0</v>
      </c>
      <c r="B3" s="7" t="s">
        <v>1</v>
      </c>
      <c r="C3" s="7" t="s">
        <v>2</v>
      </c>
      <c r="D3" s="7" t="s">
        <v>4</v>
      </c>
      <c r="E3" s="7" t="s">
        <v>5</v>
      </c>
      <c r="F3" s="8" t="s">
        <v>6</v>
      </c>
      <c r="G3" s="18" t="s">
        <v>7</v>
      </c>
      <c r="H3" s="18" t="s">
        <v>8</v>
      </c>
      <c r="I3" s="18" t="s">
        <v>9</v>
      </c>
      <c r="J3" s="18" t="s">
        <v>10</v>
      </c>
      <c r="K3" s="17" t="s">
        <v>11</v>
      </c>
    </row>
    <row r="4" spans="1:11" s="2" customFormat="1" ht="23.1" customHeight="1">
      <c r="A4" s="9"/>
      <c r="B4" s="7"/>
      <c r="C4" s="7"/>
      <c r="D4" s="7"/>
      <c r="E4" s="7"/>
      <c r="F4" s="8"/>
      <c r="G4" s="20"/>
      <c r="H4" s="20"/>
      <c r="I4" s="20"/>
      <c r="J4" s="20"/>
      <c r="K4" s="17"/>
    </row>
    <row r="5" spans="1:11" s="2" customFormat="1" ht="23.1" customHeight="1">
      <c r="A5" s="19" t="s">
        <v>12</v>
      </c>
      <c r="B5" s="25">
        <v>1</v>
      </c>
      <c r="C5" s="25">
        <v>2</v>
      </c>
      <c r="D5" s="25">
        <v>3</v>
      </c>
      <c r="E5" s="25">
        <v>4</v>
      </c>
      <c r="F5" s="25">
        <v>5</v>
      </c>
      <c r="G5" s="25">
        <v>6</v>
      </c>
      <c r="H5" s="25">
        <v>7</v>
      </c>
      <c r="I5" s="25">
        <v>8</v>
      </c>
      <c r="J5" s="25">
        <v>9</v>
      </c>
      <c r="K5" s="25">
        <v>10</v>
      </c>
    </row>
    <row r="6" spans="1:11" s="2" customFormat="1" ht="28.5" customHeight="1">
      <c r="A6" s="10">
        <v>1</v>
      </c>
      <c r="B6" s="21" t="s">
        <v>30</v>
      </c>
      <c r="C6" s="22" t="s">
        <v>48</v>
      </c>
      <c r="D6" s="23" t="s">
        <v>120</v>
      </c>
      <c r="E6" s="28" t="s">
        <v>36</v>
      </c>
      <c r="F6" s="15" t="s">
        <v>40</v>
      </c>
      <c r="G6" s="15">
        <v>4000</v>
      </c>
      <c r="H6" s="15">
        <v>20180305</v>
      </c>
      <c r="I6" s="15">
        <v>20180308</v>
      </c>
      <c r="J6" s="15">
        <v>6</v>
      </c>
      <c r="K6" s="24">
        <v>200</v>
      </c>
    </row>
    <row r="7" spans="1:11" s="2" customFormat="1" ht="28.5" customHeight="1">
      <c r="A7" s="10">
        <v>2</v>
      </c>
      <c r="B7" s="11" t="s">
        <v>31</v>
      </c>
      <c r="C7" s="12" t="s">
        <v>34</v>
      </c>
      <c r="D7" s="13" t="s">
        <v>121</v>
      </c>
      <c r="E7" s="29" t="s">
        <v>37</v>
      </c>
      <c r="F7" s="10" t="s">
        <v>41</v>
      </c>
      <c r="G7" s="10">
        <v>4000</v>
      </c>
      <c r="H7" s="15">
        <v>20180101</v>
      </c>
      <c r="I7" s="15">
        <v>20180103</v>
      </c>
      <c r="J7" s="15">
        <v>7</v>
      </c>
      <c r="K7" s="24">
        <v>200</v>
      </c>
    </row>
    <row r="8" spans="1:11" s="2" customFormat="1" ht="28.5" customHeight="1">
      <c r="A8" s="10">
        <v>3</v>
      </c>
      <c r="B8" s="11" t="s">
        <v>32</v>
      </c>
      <c r="C8" s="12" t="s">
        <v>35</v>
      </c>
      <c r="D8" s="13" t="s">
        <v>122</v>
      </c>
      <c r="E8" s="13" t="s">
        <v>38</v>
      </c>
      <c r="F8" s="10" t="s">
        <v>42</v>
      </c>
      <c r="G8" s="10">
        <v>3000</v>
      </c>
      <c r="H8" s="15">
        <v>20180228</v>
      </c>
      <c r="I8" s="15">
        <v>20180301</v>
      </c>
      <c r="J8" s="15">
        <v>6</v>
      </c>
      <c r="K8" s="24">
        <v>200</v>
      </c>
    </row>
    <row r="9" spans="1:11" s="2" customFormat="1" ht="28.5" customHeight="1">
      <c r="A9" s="10">
        <v>4</v>
      </c>
      <c r="B9" s="11" t="s">
        <v>33</v>
      </c>
      <c r="C9" s="12" t="s">
        <v>35</v>
      </c>
      <c r="D9" s="13" t="s">
        <v>123</v>
      </c>
      <c r="E9" s="13" t="s">
        <v>39</v>
      </c>
      <c r="F9" s="10" t="s">
        <v>43</v>
      </c>
      <c r="G9" s="10">
        <v>2400</v>
      </c>
      <c r="H9" s="15">
        <v>20180112</v>
      </c>
      <c r="I9" s="15">
        <v>20180115</v>
      </c>
      <c r="J9" s="15">
        <v>8</v>
      </c>
      <c r="K9" s="24">
        <v>200</v>
      </c>
    </row>
    <row r="10" spans="1:11" s="2" customFormat="1" ht="49.5" customHeight="1">
      <c r="A10" s="16" t="s">
        <v>44</v>
      </c>
      <c r="B10" s="16"/>
      <c r="C10" s="16"/>
      <c r="D10" s="16"/>
      <c r="E10" s="16"/>
      <c r="F10" s="16"/>
      <c r="G10" s="16"/>
      <c r="H10" s="16"/>
      <c r="I10" s="16"/>
      <c r="J10" s="16"/>
      <c r="K10" s="16"/>
    </row>
  </sheetData>
  <mergeCells count="14">
    <mergeCell ref="I3:I4"/>
    <mergeCell ref="J3:J4"/>
    <mergeCell ref="K3:K4"/>
    <mergeCell ref="A10:K10"/>
    <mergeCell ref="A1:K1"/>
    <mergeCell ref="F2:K2"/>
    <mergeCell ref="A3:A4"/>
    <mergeCell ref="B3:B4"/>
    <mergeCell ref="C3:C4"/>
    <mergeCell ref="D3:D4"/>
    <mergeCell ref="E3:E4"/>
    <mergeCell ref="F3:F4"/>
    <mergeCell ref="G3:G4"/>
    <mergeCell ref="H3:H4"/>
  </mergeCells>
  <phoneticPr fontId="2"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dimension ref="A1:K9"/>
  <sheetViews>
    <sheetView workbookViewId="0">
      <selection activeCell="A9" sqref="A9:K9"/>
    </sheetView>
  </sheetViews>
  <sheetFormatPr defaultRowHeight="13.5"/>
  <cols>
    <col min="1" max="1" width="6" customWidth="1"/>
    <col min="2" max="2" width="8.125" customWidth="1"/>
    <col min="3" max="3" width="21.375" customWidth="1"/>
    <col min="4" max="4" width="12.5" customWidth="1"/>
    <col min="5" max="5" width="13.625" customWidth="1"/>
    <col min="6" max="6" width="28.375" customWidth="1"/>
    <col min="7" max="7" width="7.5" customWidth="1"/>
    <col min="8" max="9" width="9.5" bestFit="1" customWidth="1"/>
    <col min="11" max="11" width="8.125" customWidth="1"/>
  </cols>
  <sheetData>
    <row r="1" spans="1:11" s="2" customFormat="1" ht="38.450000000000003" customHeight="1">
      <c r="A1" s="1" t="s">
        <v>3</v>
      </c>
      <c r="B1" s="1"/>
      <c r="C1" s="1"/>
      <c r="D1" s="1"/>
      <c r="E1" s="1"/>
      <c r="F1" s="1"/>
      <c r="G1" s="1"/>
      <c r="H1" s="1"/>
      <c r="I1" s="1"/>
      <c r="J1" s="1"/>
      <c r="K1" s="1"/>
    </row>
    <row r="2" spans="1:11" s="2" customFormat="1" ht="35.1" customHeight="1">
      <c r="A2" s="26" t="s">
        <v>56</v>
      </c>
      <c r="B2" s="27"/>
      <c r="C2" s="27"/>
      <c r="D2" s="27"/>
      <c r="E2" s="3"/>
      <c r="F2" s="4" t="s">
        <v>57</v>
      </c>
      <c r="G2" s="4"/>
      <c r="H2" s="4"/>
      <c r="I2" s="4"/>
      <c r="J2" s="4"/>
      <c r="K2" s="5"/>
    </row>
    <row r="3" spans="1:11" s="2" customFormat="1" ht="23.25" customHeight="1">
      <c r="A3" s="6" t="s">
        <v>0</v>
      </c>
      <c r="B3" s="7" t="s">
        <v>1</v>
      </c>
      <c r="C3" s="7" t="s">
        <v>2</v>
      </c>
      <c r="D3" s="7" t="s">
        <v>4</v>
      </c>
      <c r="E3" s="7" t="s">
        <v>5</v>
      </c>
      <c r="F3" s="8" t="s">
        <v>6</v>
      </c>
      <c r="G3" s="18" t="s">
        <v>7</v>
      </c>
      <c r="H3" s="18" t="s">
        <v>8</v>
      </c>
      <c r="I3" s="18" t="s">
        <v>9</v>
      </c>
      <c r="J3" s="18" t="s">
        <v>10</v>
      </c>
      <c r="K3" s="17" t="s">
        <v>11</v>
      </c>
    </row>
    <row r="4" spans="1:11" s="2" customFormat="1" ht="23.1" customHeight="1">
      <c r="A4" s="9"/>
      <c r="B4" s="7"/>
      <c r="C4" s="7"/>
      <c r="D4" s="7"/>
      <c r="E4" s="7"/>
      <c r="F4" s="8"/>
      <c r="G4" s="20"/>
      <c r="H4" s="20"/>
      <c r="I4" s="20"/>
      <c r="J4" s="20"/>
      <c r="K4" s="17"/>
    </row>
    <row r="5" spans="1:11" s="2" customFormat="1" ht="23.1" customHeight="1">
      <c r="A5" s="19" t="s">
        <v>12</v>
      </c>
      <c r="B5" s="25">
        <v>1</v>
      </c>
      <c r="C5" s="25">
        <v>2</v>
      </c>
      <c r="D5" s="25">
        <v>3</v>
      </c>
      <c r="E5" s="25">
        <v>4</v>
      </c>
      <c r="F5" s="25">
        <v>5</v>
      </c>
      <c r="G5" s="25">
        <v>6</v>
      </c>
      <c r="H5" s="25">
        <v>7</v>
      </c>
      <c r="I5" s="25">
        <v>8</v>
      </c>
      <c r="J5" s="25">
        <v>9</v>
      </c>
      <c r="K5" s="25">
        <v>10</v>
      </c>
    </row>
    <row r="6" spans="1:11" s="2" customFormat="1" ht="28.5" customHeight="1">
      <c r="A6" s="10">
        <v>1</v>
      </c>
      <c r="B6" s="21" t="s">
        <v>45</v>
      </c>
      <c r="C6" s="22" t="s">
        <v>49</v>
      </c>
      <c r="D6" s="23" t="s">
        <v>118</v>
      </c>
      <c r="E6" s="28" t="s">
        <v>50</v>
      </c>
      <c r="F6" s="66" t="s">
        <v>127</v>
      </c>
      <c r="G6" s="15">
        <v>3000</v>
      </c>
      <c r="H6" s="15">
        <v>20180226</v>
      </c>
      <c r="I6" s="15">
        <v>20180228</v>
      </c>
      <c r="J6" s="15">
        <v>7</v>
      </c>
      <c r="K6" s="24">
        <v>200</v>
      </c>
    </row>
    <row r="7" spans="1:11" s="2" customFormat="1" ht="28.5" customHeight="1">
      <c r="A7" s="10">
        <v>2</v>
      </c>
      <c r="B7" s="11" t="s">
        <v>46</v>
      </c>
      <c r="C7" s="12" t="s">
        <v>51</v>
      </c>
      <c r="D7" s="23" t="s">
        <v>118</v>
      </c>
      <c r="E7" s="29" t="s">
        <v>52</v>
      </c>
      <c r="F7" s="67" t="s">
        <v>128</v>
      </c>
      <c r="G7" s="10">
        <v>2800</v>
      </c>
      <c r="H7" s="15">
        <v>20180226</v>
      </c>
      <c r="I7" s="15">
        <v>20180228</v>
      </c>
      <c r="J7" s="15">
        <v>7</v>
      </c>
      <c r="K7" s="24">
        <v>200</v>
      </c>
    </row>
    <row r="8" spans="1:11" s="2" customFormat="1" ht="28.5" customHeight="1">
      <c r="A8" s="10">
        <v>3</v>
      </c>
      <c r="B8" s="11" t="s">
        <v>47</v>
      </c>
      <c r="C8" s="12" t="s">
        <v>53</v>
      </c>
      <c r="D8" s="13" t="s">
        <v>119</v>
      </c>
      <c r="E8" s="13" t="s">
        <v>54</v>
      </c>
      <c r="F8" s="10" t="s">
        <v>55</v>
      </c>
      <c r="G8" s="10">
        <v>5000</v>
      </c>
      <c r="H8" s="15">
        <v>20180301</v>
      </c>
      <c r="I8" s="15">
        <v>20180303</v>
      </c>
      <c r="J8" s="15">
        <v>6</v>
      </c>
      <c r="K8" s="24">
        <v>200</v>
      </c>
    </row>
    <row r="9" spans="1:11" s="2" customFormat="1" ht="49.5" customHeight="1">
      <c r="A9" s="16" t="s">
        <v>25</v>
      </c>
      <c r="B9" s="16"/>
      <c r="C9" s="16"/>
      <c r="D9" s="16"/>
      <c r="E9" s="16"/>
      <c r="F9" s="16"/>
      <c r="G9" s="16"/>
      <c r="H9" s="16"/>
      <c r="I9" s="16"/>
      <c r="J9" s="16"/>
      <c r="K9" s="16"/>
    </row>
  </sheetData>
  <mergeCells count="14">
    <mergeCell ref="I3:I4"/>
    <mergeCell ref="J3:J4"/>
    <mergeCell ref="K3:K4"/>
    <mergeCell ref="A9:K9"/>
    <mergeCell ref="A1:K1"/>
    <mergeCell ref="F2:K2"/>
    <mergeCell ref="A3:A4"/>
    <mergeCell ref="B3:B4"/>
    <mergeCell ref="C3:C4"/>
    <mergeCell ref="D3:D4"/>
    <mergeCell ref="E3:E4"/>
    <mergeCell ref="F3:F4"/>
    <mergeCell ref="G3:G4"/>
    <mergeCell ref="H3:H4"/>
  </mergeCells>
  <phoneticPr fontId="2"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dimension ref="A1:K7"/>
  <sheetViews>
    <sheetView workbookViewId="0">
      <selection activeCell="C3" sqref="C3:C4"/>
    </sheetView>
  </sheetViews>
  <sheetFormatPr defaultRowHeight="13.5"/>
  <cols>
    <col min="1" max="1" width="6" customWidth="1"/>
    <col min="3" max="3" width="24.25" customWidth="1"/>
    <col min="4" max="4" width="13.375" customWidth="1"/>
    <col min="5" max="5" width="13.625" customWidth="1"/>
    <col min="6" max="6" width="20" customWidth="1"/>
    <col min="8" max="9" width="9.5" bestFit="1" customWidth="1"/>
  </cols>
  <sheetData>
    <row r="1" spans="1:11" s="2" customFormat="1" ht="38.450000000000003" customHeight="1">
      <c r="A1" s="1" t="s">
        <v>3</v>
      </c>
      <c r="B1" s="1"/>
      <c r="C1" s="1"/>
      <c r="D1" s="1"/>
      <c r="E1" s="1"/>
      <c r="F1" s="1"/>
      <c r="G1" s="1"/>
      <c r="H1" s="1"/>
      <c r="I1" s="1"/>
      <c r="J1" s="1"/>
      <c r="K1" s="1"/>
    </row>
    <row r="2" spans="1:11" s="2" customFormat="1" ht="35.1" customHeight="1">
      <c r="A2" s="26" t="s">
        <v>58</v>
      </c>
      <c r="B2" s="27"/>
      <c r="C2" s="27"/>
      <c r="D2" s="27"/>
      <c r="E2" s="3"/>
      <c r="F2" s="4" t="s">
        <v>59</v>
      </c>
      <c r="G2" s="4"/>
      <c r="H2" s="4"/>
      <c r="I2" s="4"/>
      <c r="J2" s="4"/>
      <c r="K2" s="5"/>
    </row>
    <row r="3" spans="1:11" s="2" customFormat="1" ht="23.25" customHeight="1">
      <c r="A3" s="6" t="s">
        <v>0</v>
      </c>
      <c r="B3" s="7" t="s">
        <v>1</v>
      </c>
      <c r="C3" s="7" t="s">
        <v>2</v>
      </c>
      <c r="D3" s="7" t="s">
        <v>4</v>
      </c>
      <c r="E3" s="7" t="s">
        <v>5</v>
      </c>
      <c r="F3" s="8" t="s">
        <v>6</v>
      </c>
      <c r="G3" s="18" t="s">
        <v>7</v>
      </c>
      <c r="H3" s="18" t="s">
        <v>8</v>
      </c>
      <c r="I3" s="18" t="s">
        <v>9</v>
      </c>
      <c r="J3" s="18" t="s">
        <v>10</v>
      </c>
      <c r="K3" s="17" t="s">
        <v>11</v>
      </c>
    </row>
    <row r="4" spans="1:11" s="2" customFormat="1" ht="23.1" customHeight="1">
      <c r="A4" s="9"/>
      <c r="B4" s="7"/>
      <c r="C4" s="7"/>
      <c r="D4" s="7"/>
      <c r="E4" s="7"/>
      <c r="F4" s="8"/>
      <c r="G4" s="20"/>
      <c r="H4" s="20"/>
      <c r="I4" s="20"/>
      <c r="J4" s="20"/>
      <c r="K4" s="17"/>
    </row>
    <row r="5" spans="1:11" s="2" customFormat="1" ht="23.1" customHeight="1">
      <c r="A5" s="19" t="s">
        <v>12</v>
      </c>
      <c r="B5" s="25">
        <v>1</v>
      </c>
      <c r="C5" s="25">
        <v>2</v>
      </c>
      <c r="D5" s="25">
        <v>3</v>
      </c>
      <c r="E5" s="25">
        <v>4</v>
      </c>
      <c r="F5" s="25">
        <v>5</v>
      </c>
      <c r="G5" s="25">
        <v>6</v>
      </c>
      <c r="H5" s="25">
        <v>7</v>
      </c>
      <c r="I5" s="25">
        <v>8</v>
      </c>
      <c r="J5" s="25">
        <v>9</v>
      </c>
      <c r="K5" s="25">
        <v>10</v>
      </c>
    </row>
    <row r="6" spans="1:11" s="2" customFormat="1" ht="28.5" customHeight="1">
      <c r="A6" s="10">
        <v>1</v>
      </c>
      <c r="B6" s="21" t="s">
        <v>60</v>
      </c>
      <c r="C6" s="22" t="s">
        <v>61</v>
      </c>
      <c r="D6" s="23" t="s">
        <v>117</v>
      </c>
      <c r="E6" s="28" t="s">
        <v>62</v>
      </c>
      <c r="F6" s="15" t="s">
        <v>63</v>
      </c>
      <c r="G6" s="15">
        <v>3700</v>
      </c>
      <c r="H6" s="15">
        <v>20180206</v>
      </c>
      <c r="I6" s="15">
        <v>20180310</v>
      </c>
      <c r="J6" s="15">
        <v>6</v>
      </c>
      <c r="K6" s="24">
        <v>200</v>
      </c>
    </row>
    <row r="7" spans="1:11" s="2" customFormat="1" ht="49.5" customHeight="1">
      <c r="A7" s="16" t="s">
        <v>64</v>
      </c>
      <c r="B7" s="16"/>
      <c r="C7" s="16"/>
      <c r="D7" s="16"/>
      <c r="E7" s="16"/>
      <c r="F7" s="16"/>
      <c r="G7" s="16"/>
      <c r="H7" s="16"/>
      <c r="I7" s="16"/>
      <c r="J7" s="16"/>
      <c r="K7" s="16"/>
    </row>
  </sheetData>
  <mergeCells count="14">
    <mergeCell ref="I3:I4"/>
    <mergeCell ref="J3:J4"/>
    <mergeCell ref="K3:K4"/>
    <mergeCell ref="A7:K7"/>
    <mergeCell ref="A1:K1"/>
    <mergeCell ref="F2:K2"/>
    <mergeCell ref="A3:A4"/>
    <mergeCell ref="B3:B4"/>
    <mergeCell ref="C3:C4"/>
    <mergeCell ref="D3:D4"/>
    <mergeCell ref="E3:E4"/>
    <mergeCell ref="F3:F4"/>
    <mergeCell ref="G3:G4"/>
    <mergeCell ref="H3:H4"/>
  </mergeCells>
  <phoneticPr fontId="2"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dimension ref="A1:J14"/>
  <sheetViews>
    <sheetView workbookViewId="0">
      <selection activeCell="C8" sqref="C8:E8"/>
    </sheetView>
  </sheetViews>
  <sheetFormatPr defaultRowHeight="13.5"/>
  <cols>
    <col min="1" max="1" width="5.625" customWidth="1"/>
    <col min="2" max="2" width="18.875" customWidth="1"/>
    <col min="3" max="3" width="17.125" customWidth="1"/>
    <col min="4" max="4" width="11.5" customWidth="1"/>
    <col min="5" max="5" width="14.625" customWidth="1"/>
    <col min="7" max="7" width="12.5" customWidth="1"/>
    <col min="10" max="10" width="21.25" customWidth="1"/>
  </cols>
  <sheetData>
    <row r="1" spans="1:10" ht="22.5">
      <c r="A1" s="30" t="s">
        <v>75</v>
      </c>
      <c r="B1" s="30"/>
      <c r="C1" s="30"/>
      <c r="D1" s="30"/>
      <c r="E1" s="30"/>
      <c r="F1" s="30"/>
      <c r="G1" s="30"/>
      <c r="H1" s="30"/>
      <c r="I1" s="30"/>
      <c r="J1" s="30"/>
    </row>
    <row r="2" spans="1:10" ht="14.25">
      <c r="A2" s="31" t="s">
        <v>108</v>
      </c>
      <c r="B2" s="31"/>
      <c r="C2" s="31"/>
      <c r="D2" s="31"/>
      <c r="E2" s="31"/>
      <c r="F2" s="31"/>
      <c r="G2" s="31"/>
      <c r="H2" s="31"/>
      <c r="I2" s="31"/>
      <c r="J2" s="31"/>
    </row>
    <row r="3" spans="1:10" ht="30" customHeight="1">
      <c r="A3" s="32" t="s">
        <v>0</v>
      </c>
      <c r="B3" s="32" t="s">
        <v>76</v>
      </c>
      <c r="C3" s="32" t="s">
        <v>77</v>
      </c>
      <c r="D3" s="32" t="s">
        <v>79</v>
      </c>
      <c r="E3" s="32" t="s">
        <v>80</v>
      </c>
      <c r="F3" s="32" t="s">
        <v>82</v>
      </c>
      <c r="G3" s="32" t="s">
        <v>65</v>
      </c>
      <c r="H3" s="32" t="s">
        <v>66</v>
      </c>
      <c r="I3" s="32" t="s">
        <v>67</v>
      </c>
      <c r="J3" s="33" t="s">
        <v>68</v>
      </c>
    </row>
    <row r="4" spans="1:10" ht="30" customHeight="1">
      <c r="A4" s="34">
        <v>1</v>
      </c>
      <c r="B4" s="34" t="s">
        <v>85</v>
      </c>
      <c r="C4" s="36" t="s">
        <v>78</v>
      </c>
      <c r="D4" s="36" t="s">
        <v>113</v>
      </c>
      <c r="E4" s="34" t="s">
        <v>81</v>
      </c>
      <c r="F4" s="34">
        <v>3</v>
      </c>
      <c r="G4" s="35">
        <v>600</v>
      </c>
      <c r="H4" s="34" t="s">
        <v>83</v>
      </c>
      <c r="I4" s="34" t="s">
        <v>84</v>
      </c>
      <c r="J4" s="36" t="s">
        <v>109</v>
      </c>
    </row>
    <row r="5" spans="1:10" ht="30" customHeight="1">
      <c r="A5" s="34">
        <v>2</v>
      </c>
      <c r="B5" s="34" t="s">
        <v>86</v>
      </c>
      <c r="C5" s="36" t="s">
        <v>92</v>
      </c>
      <c r="D5" s="36" t="s">
        <v>114</v>
      </c>
      <c r="E5" s="34" t="s">
        <v>87</v>
      </c>
      <c r="F5" s="34">
        <v>4</v>
      </c>
      <c r="G5" s="35">
        <v>800</v>
      </c>
      <c r="H5" s="34" t="s">
        <v>93</v>
      </c>
      <c r="I5" s="34" t="s">
        <v>94</v>
      </c>
      <c r="J5" s="36" t="s">
        <v>110</v>
      </c>
    </row>
    <row r="6" spans="1:10" ht="30" customHeight="1">
      <c r="A6" s="34">
        <v>3</v>
      </c>
      <c r="B6" s="34" t="s">
        <v>88</v>
      </c>
      <c r="C6" s="36" t="s">
        <v>95</v>
      </c>
      <c r="D6" s="36" t="s">
        <v>115</v>
      </c>
      <c r="E6" s="34" t="s">
        <v>89</v>
      </c>
      <c r="F6" s="34">
        <v>3</v>
      </c>
      <c r="G6" s="35">
        <v>600</v>
      </c>
      <c r="H6" s="34" t="s">
        <v>96</v>
      </c>
      <c r="I6" s="34" t="s">
        <v>97</v>
      </c>
      <c r="J6" s="36" t="s">
        <v>111</v>
      </c>
    </row>
    <row r="7" spans="1:10" ht="30" customHeight="1">
      <c r="A7" s="34">
        <v>4</v>
      </c>
      <c r="B7" s="34" t="s">
        <v>90</v>
      </c>
      <c r="C7" s="36" t="s">
        <v>100</v>
      </c>
      <c r="D7" s="36" t="s">
        <v>116</v>
      </c>
      <c r="E7" s="34" t="s">
        <v>91</v>
      </c>
      <c r="F7" s="34">
        <v>1</v>
      </c>
      <c r="G7" s="35">
        <v>200</v>
      </c>
      <c r="H7" s="34" t="s">
        <v>98</v>
      </c>
      <c r="I7" s="34" t="s">
        <v>99</v>
      </c>
      <c r="J7" s="36" t="s">
        <v>112</v>
      </c>
    </row>
    <row r="8" spans="1:10" ht="20.25" customHeight="1">
      <c r="A8" s="37" t="s">
        <v>69</v>
      </c>
      <c r="B8" s="37"/>
      <c r="C8" s="47"/>
      <c r="D8" s="48"/>
      <c r="E8" s="49"/>
      <c r="F8" s="35">
        <f t="shared" ref="C8:G8" si="0">SUM(F4:F7)</f>
        <v>11</v>
      </c>
      <c r="G8" s="35">
        <f t="shared" si="0"/>
        <v>2200</v>
      </c>
      <c r="H8" s="38"/>
      <c r="I8" s="38"/>
      <c r="J8" s="38"/>
    </row>
    <row r="9" spans="1:10" ht="31.5" customHeight="1">
      <c r="A9" s="39" t="s">
        <v>70</v>
      </c>
      <c r="B9" s="39"/>
      <c r="C9" s="60" t="s">
        <v>101</v>
      </c>
      <c r="D9" s="60"/>
      <c r="E9" s="60"/>
      <c r="F9" s="60"/>
      <c r="G9" s="60"/>
      <c r="H9" s="60"/>
      <c r="I9" s="60"/>
      <c r="J9" s="60"/>
    </row>
    <row r="10" spans="1:10" ht="27" customHeight="1">
      <c r="A10" s="39"/>
      <c r="B10" s="40"/>
      <c r="C10" s="56" t="s">
        <v>71</v>
      </c>
      <c r="D10" s="57"/>
      <c r="E10" s="57"/>
      <c r="F10" s="58"/>
      <c r="G10" s="61" t="s">
        <v>103</v>
      </c>
      <c r="H10" s="55"/>
      <c r="I10" s="55"/>
      <c r="J10" s="59"/>
    </row>
    <row r="11" spans="1:10" ht="59.25" customHeight="1">
      <c r="A11" s="39"/>
      <c r="B11" s="40"/>
      <c r="C11" s="65" t="s">
        <v>107</v>
      </c>
      <c r="D11" s="62"/>
      <c r="E11" s="62"/>
      <c r="F11" s="63"/>
      <c r="G11" s="64" t="s">
        <v>104</v>
      </c>
      <c r="H11" s="53"/>
      <c r="I11" s="53"/>
      <c r="J11" s="54"/>
    </row>
    <row r="12" spans="1:10" ht="30.75" customHeight="1">
      <c r="A12" s="39" t="s">
        <v>73</v>
      </c>
      <c r="B12" s="39"/>
      <c r="C12" s="44" t="s">
        <v>102</v>
      </c>
      <c r="D12" s="44"/>
      <c r="E12" s="44"/>
      <c r="F12" s="44"/>
      <c r="G12" s="44"/>
      <c r="H12" s="44"/>
      <c r="I12" s="44"/>
      <c r="J12" s="44"/>
    </row>
    <row r="13" spans="1:10" ht="23.25" customHeight="1">
      <c r="A13" s="39"/>
      <c r="B13" s="40"/>
      <c r="C13" s="51" t="s">
        <v>74</v>
      </c>
      <c r="D13" s="50"/>
      <c r="E13" s="50"/>
      <c r="F13" s="50"/>
      <c r="G13" s="41" t="s">
        <v>72</v>
      </c>
      <c r="H13" s="42"/>
      <c r="I13" s="42"/>
      <c r="J13" s="43"/>
    </row>
    <row r="14" spans="1:10" ht="96.75" customHeight="1">
      <c r="A14" s="39"/>
      <c r="B14" s="40"/>
      <c r="C14" s="45"/>
      <c r="D14" s="46"/>
      <c r="E14" s="53" t="s">
        <v>106</v>
      </c>
      <c r="F14" s="54"/>
      <c r="G14" s="52"/>
      <c r="H14" s="62" t="s">
        <v>105</v>
      </c>
      <c r="I14" s="62"/>
      <c r="J14" s="63"/>
    </row>
  </sheetData>
  <mergeCells count="15">
    <mergeCell ref="C8:E8"/>
    <mergeCell ref="G13:J13"/>
    <mergeCell ref="G11:J11"/>
    <mergeCell ref="A12:B14"/>
    <mergeCell ref="C12:J12"/>
    <mergeCell ref="H14:J14"/>
    <mergeCell ref="E14:F14"/>
    <mergeCell ref="A1:J1"/>
    <mergeCell ref="A2:J2"/>
    <mergeCell ref="A8:B8"/>
    <mergeCell ref="H8:J8"/>
    <mergeCell ref="A9:B11"/>
    <mergeCell ref="C9:J9"/>
    <mergeCell ref="C10:E10"/>
    <mergeCell ref="C11:F11"/>
  </mergeCells>
  <phoneticPr fontId="2"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鸬鹚村</vt:lpstr>
      <vt:lpstr>菖蒲村</vt:lpstr>
      <vt:lpstr>新桥社区</vt:lpstr>
      <vt:lpstr>优胜村</vt:lpstr>
      <vt:lpstr>汇总表</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2018-11-06T08:55:37Z</cp:lastPrinted>
  <dcterms:created xsi:type="dcterms:W3CDTF">2018-11-06T01:28:10Z</dcterms:created>
  <dcterms:modified xsi:type="dcterms:W3CDTF">2018-11-06T08:56:01Z</dcterms:modified>
</cp:coreProperties>
</file>