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国抽省抽版" sheetId="13" r:id="rId1"/>
  </sheets>
  <definedNames>
    <definedName name="_xlnm._FilterDatabase" localSheetId="0" hidden="1">国抽省抽版!$A$2:$AB$55</definedName>
    <definedName name="_xlnm.Print_Titles" localSheetId="0">国抽省抽版!$2:$2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<sst xmlns="http://schemas.openxmlformats.org/spreadsheetml/2006/main" count="1460" uniqueCount="413">
  <si>
    <r>
      <rPr>
        <b/>
        <sz val="22"/>
        <color theme="1"/>
        <rFont val="宋体"/>
        <charset val="134"/>
      </rPr>
      <t>怀化市洪江区市场监督管理局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宋体"/>
        <charset val="134"/>
      </rPr>
      <t>年第一季度流通、餐饮抽样检验工作汇总表</t>
    </r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</si>
  <si>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</si>
  <si>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</si>
  <si>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</si>
  <si>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</si>
  <si>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</si>
  <si>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</si>
  <si>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</si>
  <si>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</si>
  <si>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</si>
  <si>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</si>
  <si>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</si>
  <si>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</si>
  <si>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</si>
  <si>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</si>
  <si>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</si>
  <si>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</si>
  <si>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</si>
  <si>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受检单位联系人</t>
  </si>
  <si>
    <t>受检单位电话</t>
  </si>
  <si>
    <t>生产单位</t>
  </si>
  <si>
    <t>生产单位地址</t>
  </si>
  <si>
    <t>检验项目</t>
  </si>
  <si>
    <t>检验结果</t>
  </si>
  <si>
    <t>不合格
项目</t>
  </si>
  <si>
    <t>标准
要求</t>
  </si>
  <si>
    <t>实测值</t>
  </si>
  <si>
    <t>项目
单位</t>
  </si>
  <si>
    <t>任务
性质</t>
  </si>
  <si>
    <t>流通</t>
  </si>
  <si>
    <t>广东省食品工业研究所有限公司湖南分公司、怀化市洪江区市场监督管理局</t>
  </si>
  <si>
    <t>怀化市洪江区</t>
  </si>
  <si>
    <t>炒货食品及坚果制品</t>
  </si>
  <si>
    <t>炒货食品及坚果制品(烘炒类、油炸类、其他类)</t>
  </si>
  <si>
    <t>开心果、杏仁、扁桃仁、松仁、瓜子</t>
  </si>
  <si>
    <t>XBJ25431271570830422ZX</t>
  </si>
  <si>
    <t>香瓜子（炒货食品）</t>
  </si>
  <si>
    <t>160g/袋</t>
  </si>
  <si>
    <t>童年记</t>
  </si>
  <si>
    <t>2024-12-08</t>
  </si>
  <si>
    <t>2025-01-14</t>
  </si>
  <si>
    <t>洪江区鑫富华超市</t>
  </si>
  <si>
    <t>湖南省怀化市洪江区中山路广达万象城一楼（河滨路街道中山路社区）</t>
  </si>
  <si>
    <t>杨娟雯</t>
  </si>
  <si>
    <t>18565674908</t>
  </si>
  <si>
    <t>湖南童年记食品科技有限公司</t>
  </si>
  <si>
    <t>长沙经济技术开发区榔梨工业园</t>
  </si>
  <si>
    <t>过氧化值、甜蜜素、酸价</t>
  </si>
  <si>
    <t>合格</t>
  </si>
  <si>
    <t>/</t>
  </si>
  <si>
    <t>监督抽检</t>
  </si>
  <si>
    <t>水果制品</t>
  </si>
  <si>
    <t>蜜饯</t>
  </si>
  <si>
    <t>蜜饯类、凉果类、果脯类、话化类、果糕类</t>
  </si>
  <si>
    <t>XBJ25431271570830423ZX</t>
  </si>
  <si>
    <t>阿胶枣（蜜饯）</t>
  </si>
  <si>
    <t>252g/袋</t>
  </si>
  <si>
    <t>鸿盛和图形</t>
  </si>
  <si>
    <t>2024-11-06</t>
  </si>
  <si>
    <t>献县鸿盛枣业有限公司</t>
  </si>
  <si>
    <t>献县韩村镇候陵屯</t>
  </si>
  <si>
    <t>苯甲酸、山梨酸、脱氢乙酸、甜蜜素、二氧化硫残留量</t>
  </si>
  <si>
    <t>蔬菜制品</t>
  </si>
  <si>
    <t>酱腌菜</t>
  </si>
  <si>
    <t>XBJ25431271570830424ZX</t>
  </si>
  <si>
    <t>尖尖笋（泡椒味）（酱腌菜）</t>
  </si>
  <si>
    <t>100克/袋</t>
  </si>
  <si>
    <t>辉良和图形</t>
  </si>
  <si>
    <t>2024-09-24</t>
  </si>
  <si>
    <t>重庆市铜梁区宝竹蔬菜种植股份合作社</t>
  </si>
  <si>
    <t>重庆市铜梁区永嘉镇万年村7社1号</t>
  </si>
  <si>
    <t>苯甲酸、二氧化硫残留量、山梨酸、脱氢乙酸</t>
  </si>
  <si>
    <t>豆制品</t>
  </si>
  <si>
    <t>非发酵性豆制品</t>
  </si>
  <si>
    <t>豆干、豆腐、豆皮等</t>
  </si>
  <si>
    <t>XBJ25431271570830425ZX</t>
  </si>
  <si>
    <t>兰花干子（豆制品）</t>
  </si>
  <si>
    <t>90克/袋</t>
  </si>
  <si>
    <t>步步为赢和图形</t>
  </si>
  <si>
    <t>2024-09-01</t>
  </si>
  <si>
    <t>长沙步步为赢食品有限公司</t>
  </si>
  <si>
    <t>湖南省望城经济开发区雷锋大道23号</t>
  </si>
  <si>
    <t>苯甲酸、山梨酸、铝的残留量</t>
  </si>
  <si>
    <t>糕点</t>
  </si>
  <si>
    <t>XBJ25431271570830426ZX</t>
  </si>
  <si>
    <t>贵妃酥（烘烤类糕点）</t>
  </si>
  <si>
    <t>计量称重</t>
  </si>
  <si>
    <t>旭维和图形</t>
  </si>
  <si>
    <t>2024-12-11</t>
  </si>
  <si>
    <t>浏阳市旭维食品有限公司</t>
  </si>
  <si>
    <t>湖南省长沙市浏阳市龙伏镇龙伏社区工业小区同心大道2号</t>
  </si>
  <si>
    <t>苯甲酸、山梨酸、菌落总数、脱氢乙酸</t>
  </si>
  <si>
    <t>食用农产品</t>
  </si>
  <si>
    <t>水果类</t>
  </si>
  <si>
    <t>仁果类水果</t>
  </si>
  <si>
    <t>梨</t>
  </si>
  <si>
    <t>XBJ25431271570830427ZX</t>
  </si>
  <si>
    <t>新疆香梨</t>
  </si>
  <si>
    <t>2025-01-09 (购进日期)</t>
  </si>
  <si>
    <t>敌敌畏、毒死蜱、氧乐果</t>
  </si>
  <si>
    <t>苹果</t>
  </si>
  <si>
    <t>XBJ25431271570830428ZX</t>
  </si>
  <si>
    <t>青苹果</t>
  </si>
  <si>
    <t>2024-11-09 (购进日期)</t>
  </si>
  <si>
    <t>敌敌畏、氧乐果、毒死蜱</t>
  </si>
  <si>
    <t>浆果和其他小型水果</t>
  </si>
  <si>
    <t>猕猴桃</t>
  </si>
  <si>
    <t>XBJ25431271570830429ZX</t>
  </si>
  <si>
    <t>修文猕猴桃</t>
  </si>
  <si>
    <t>氯吡脲、多菌灵、氧乐果</t>
  </si>
  <si>
    <t>热带和亚热带水果</t>
  </si>
  <si>
    <t>龙眼</t>
  </si>
  <si>
    <t>XBJ25431271570830430ZX</t>
  </si>
  <si>
    <t>[惠]桂圆</t>
  </si>
  <si>
    <t>2025-01-14 (购进日期)</t>
  </si>
  <si>
    <t>氧乐果、克百威、氯氰菊酯和高效氯氰菊酯</t>
  </si>
  <si>
    <t>核果类水果</t>
  </si>
  <si>
    <t>枣</t>
  </si>
  <si>
    <t>XBJ25431271570830431ZX</t>
  </si>
  <si>
    <t>青枣</t>
  </si>
  <si>
    <t>多菌灵、氰戊菊酯和S-氰戊菊酯、氧乐果</t>
  </si>
  <si>
    <t>淀粉及淀粉制品</t>
  </si>
  <si>
    <t>淀粉制品</t>
  </si>
  <si>
    <t>粉丝粉条</t>
  </si>
  <si>
    <t>XBJ25431271570830432ZX</t>
  </si>
  <si>
    <t>龙口粉丝</t>
  </si>
  <si>
    <t>500g/袋</t>
  </si>
  <si>
    <t>双塔和图形</t>
  </si>
  <si>
    <t>2024-10-02</t>
  </si>
  <si>
    <t>湖南佳惠百货有限责任公司洪江分公司</t>
  </si>
  <si>
    <t>怀化市洪江区新民路（武陵广场）</t>
  </si>
  <si>
    <t>米娜</t>
  </si>
  <si>
    <t>13469347567</t>
  </si>
  <si>
    <t>烟台双塔食品股份有限公司</t>
  </si>
  <si>
    <t>山东省招远金岭镇寨里</t>
  </si>
  <si>
    <t>铝的残留量、山梨酸、二氧化硫残留量</t>
  </si>
  <si>
    <t>调味品</t>
  </si>
  <si>
    <t>食醋</t>
  </si>
  <si>
    <t>XBJ25431271570830433ZX</t>
  </si>
  <si>
    <t>长康陈醋（酿造食醋）</t>
  </si>
  <si>
    <t>500mL/瓶</t>
  </si>
  <si>
    <t>长康和图形</t>
  </si>
  <si>
    <t>2024-12-28</t>
  </si>
  <si>
    <t>湖南省长康实业有限责任公司</t>
  </si>
  <si>
    <t>湖南省湘阴县长康粮站南路1号</t>
  </si>
  <si>
    <t>山梨酸、脱氢乙酸、苯甲酸</t>
  </si>
  <si>
    <t>XBJ25431271570830434ZX</t>
  </si>
  <si>
    <t>镇江香醋（酿造食醋）</t>
  </si>
  <si>
    <t>恒顺和图形</t>
  </si>
  <si>
    <t>2024-10-31</t>
  </si>
  <si>
    <t>江苏恒顺醋业股份有限公司</t>
  </si>
  <si>
    <t>江苏省镇江市恒顺大道66号</t>
  </si>
  <si>
    <t>粮食加工品</t>
  </si>
  <si>
    <t>挂面</t>
  </si>
  <si>
    <t>XBJ25431271570830435ZX</t>
  </si>
  <si>
    <t>荞麦挂面</t>
  </si>
  <si>
    <t>1千克/袋</t>
  </si>
  <si>
    <t>白象和图形</t>
  </si>
  <si>
    <t>2024-10-29</t>
  </si>
  <si>
    <t>山东白象面业有限公司</t>
  </si>
  <si>
    <t>山东省济宁市兖州区大安工业园区</t>
  </si>
  <si>
    <t>铅、脱氢乙酸、柠檬黄</t>
  </si>
  <si>
    <t>XBJ25431271570830436ZX</t>
  </si>
  <si>
    <t>原味葵瓜子（烘炒类）（炒货食品）</t>
  </si>
  <si>
    <t>500克/袋</t>
  </si>
  <si>
    <t>鲜淘</t>
  </si>
  <si>
    <t>2024-12-26</t>
  </si>
  <si>
    <t>临沂鲜淘食品有限公司</t>
  </si>
  <si>
    <t>山东省临沂市兰陵县南桥镇黄山前村西100米路北</t>
  </si>
  <si>
    <t>饼干</t>
  </si>
  <si>
    <t>XBJ25431271570830437ZX</t>
  </si>
  <si>
    <t>桂圆味夹心饼干</t>
  </si>
  <si>
    <t>380克/袋</t>
  </si>
  <si>
    <t>饼之源和图形</t>
  </si>
  <si>
    <t>2024-08-22</t>
  </si>
  <si>
    <t>四川省饼之源食品有限公司</t>
  </si>
  <si>
    <t>四川省眉山市仁寿县文林工业园区 B区</t>
  </si>
  <si>
    <t>苯甲酸、山梨酸、糖精钠</t>
  </si>
  <si>
    <t>糖果制品</t>
  </si>
  <si>
    <t>糖果制品(含巧克力及制品)</t>
  </si>
  <si>
    <t>糖果</t>
  </si>
  <si>
    <t>XBJ25431271570830438ZX</t>
  </si>
  <si>
    <t>草莓夹心棉花糖（草莓味夹心）（高度充气夹心型糖果）</t>
  </si>
  <si>
    <t>2024-10-15</t>
  </si>
  <si>
    <t>爱亿华(杭州)食品有限公司</t>
  </si>
  <si>
    <t>浙江省杭州市萧山区瓜沥镇瓜港三路499-1号（临港工业功能区）</t>
  </si>
  <si>
    <t>铅、糖精钠(以糖精计)、菌落总数</t>
  </si>
  <si>
    <t>XBJ25431271570830439ZX</t>
  </si>
  <si>
    <t>棉花糖（糖果）</t>
  </si>
  <si>
    <t>伊高和图形</t>
  </si>
  <si>
    <t>2024-10-17</t>
  </si>
  <si>
    <t>佛山市高明伊高食品有限公司</t>
  </si>
  <si>
    <t>佛山市高明区高明大道中192号</t>
  </si>
  <si>
    <t>XBJ25431271570830440ZX</t>
  </si>
  <si>
    <t>小米辣（酱腌菜）</t>
  </si>
  <si>
    <t>750g/袋</t>
  </si>
  <si>
    <t>朵颐湘和图形</t>
  </si>
  <si>
    <t>2024-12-17</t>
  </si>
  <si>
    <t>隆回军杰酱品有限公司</t>
  </si>
  <si>
    <t>湖南省隆回县工业集中区</t>
  </si>
  <si>
    <t>XBJ25431271570830441ZX</t>
  </si>
  <si>
    <t>手工鸡蛋糕（热加工糕点）</t>
  </si>
  <si>
    <t>320g/盒</t>
  </si>
  <si>
    <t>备点和图形</t>
  </si>
  <si>
    <t>株洲美食美客食品制造有限责任公司</t>
  </si>
  <si>
    <t>株洲云龙示范区云龙总部经济园E5栋</t>
  </si>
  <si>
    <t>餐饮</t>
  </si>
  <si>
    <t>调味料</t>
  </si>
  <si>
    <t>半固体复合调味料</t>
  </si>
  <si>
    <t>火锅底料、麻辣烫底料</t>
  </si>
  <si>
    <t>XBJ25431271570830445ZX</t>
  </si>
  <si>
    <t>成都火锅底油（调味品）</t>
  </si>
  <si>
    <t>2024-12-22</t>
  </si>
  <si>
    <t>洪江区超级牛鲜切牛肉自助火锅（个体工商户）</t>
  </si>
  <si>
    <t>湖南省怀化市洪江区南岳路202号桃李新苑二期书香苑主楼120号门面</t>
  </si>
  <si>
    <t>张克会</t>
  </si>
  <si>
    <t>13237455855</t>
  </si>
  <si>
    <t>成都川禾食品原料有限公司</t>
  </si>
  <si>
    <t>成都市温江区成都海峡两岸科技产业开发园西区（永盛片区）锦河路221号</t>
  </si>
  <si>
    <t>罂粟碱、吗啡、可待因</t>
  </si>
  <si>
    <t>XBJ25431271570830446ZX</t>
  </si>
  <si>
    <t>成都火锅底料（调味品）</t>
  </si>
  <si>
    <t>400g/袋</t>
  </si>
  <si>
    <t>2024-11-29</t>
  </si>
  <si>
    <t>柑橘类水果</t>
  </si>
  <si>
    <t>柑、橘</t>
  </si>
  <si>
    <t>XBJ25431271570830447ZX</t>
  </si>
  <si>
    <t>砂糖桔</t>
  </si>
  <si>
    <t>2025-01-13 (购进日期)</t>
  </si>
  <si>
    <t>丙溴磷、联苯菊酯、苯醚甲环唑</t>
  </si>
  <si>
    <t>大米</t>
  </si>
  <si>
    <t>XBJ25431271570830463ZX</t>
  </si>
  <si>
    <t>苗四通苗寨油粘（大米）</t>
  </si>
  <si>
    <t>10kg/袋</t>
  </si>
  <si>
    <t>苗四通</t>
  </si>
  <si>
    <t>怀化市洪江区塘坨粮油店</t>
  </si>
  <si>
    <t>湖南省怀化市洪江区塘坨市场</t>
  </si>
  <si>
    <t>周双虎</t>
  </si>
  <si>
    <t>15226455425</t>
  </si>
  <si>
    <t>湖南四通食品科技有限责任公司</t>
  </si>
  <si>
    <t>湖南怀化靖州县二凉亭工业园</t>
  </si>
  <si>
    <t>铅、碎米、不完善粒、杂质、黄粒米、镉、黄曲霉毒素B1</t>
  </si>
  <si>
    <t>食用油、油脂及其制品</t>
  </si>
  <si>
    <t>食用植物油</t>
  </si>
  <si>
    <t>菜籽油</t>
  </si>
  <si>
    <t>XBJ25431271570830464ZX</t>
  </si>
  <si>
    <t>纯正菜籽油</t>
  </si>
  <si>
    <t>1.8升/瓶</t>
  </si>
  <si>
    <t>道道全和图形</t>
  </si>
  <si>
    <t>2024-10-24</t>
  </si>
  <si>
    <t>道道全粮油岳阳有限公司</t>
  </si>
  <si>
    <t>湖南省岳阳城陵矶新港区长江大道松阳湖南路</t>
  </si>
  <si>
    <t>酸价、过氧化值、苯并[a]芘</t>
  </si>
  <si>
    <t>XBJ25431271570830465ZX</t>
  </si>
  <si>
    <t>泰香米</t>
  </si>
  <si>
    <t>天颖</t>
  </si>
  <si>
    <t>洪江区李啸粮油店</t>
  </si>
  <si>
    <t>湖南省怀化市洪江管理区雄溪路97号（沅江路街道大湾塘社区）</t>
  </si>
  <si>
    <t>李啸</t>
  </si>
  <si>
    <t>13973078790</t>
  </si>
  <si>
    <t>江陵县和顺米业有限公司</t>
  </si>
  <si>
    <t>湖北省荆州市江陵县熊河镇周马线北侧熊彭公路（原彭市中心小学）</t>
  </si>
  <si>
    <t>芝麻油</t>
  </si>
  <si>
    <t>XBJ25431271570830466ZX</t>
  </si>
  <si>
    <t>黑芝麻油</t>
  </si>
  <si>
    <t>360mL/瓶</t>
  </si>
  <si>
    <t>2024-08-16</t>
  </si>
  <si>
    <t>食盐</t>
  </si>
  <si>
    <t>食用盐</t>
  </si>
  <si>
    <t>普通食用盐</t>
  </si>
  <si>
    <t>XBJ25431271570831439ZX</t>
  </si>
  <si>
    <t>绿色加碘精制盐</t>
  </si>
  <si>
    <t>400克/袋</t>
  </si>
  <si>
    <t>雪天和图形</t>
  </si>
  <si>
    <t>2024-02-23</t>
  </si>
  <si>
    <t>2025-03-11</t>
  </si>
  <si>
    <t>怀化市洪江区第一中学</t>
  </si>
  <si>
    <t>湖南省怀化市洪江管理区南岳路17号</t>
  </si>
  <si>
    <t>罗忠洪</t>
  </si>
  <si>
    <t>13974577303</t>
  </si>
  <si>
    <t>湖南省湘衡盐化有限责任公司</t>
  </si>
  <si>
    <t>湖南省衡阳市珠晖区茶山坳镇盐矿新村</t>
  </si>
  <si>
    <t>铅、碘、亚铁氰化钾/亚铁氰化钠(以亚铁氰根计)</t>
  </si>
  <si>
    <t>XBJ25431271570831440ZX</t>
  </si>
  <si>
    <t>荆楚乐晚优米</t>
  </si>
  <si>
    <t>25KG/袋</t>
  </si>
  <si>
    <t>2025-02-23</t>
  </si>
  <si>
    <t>湖北荆楚乐食品有限公司</t>
  </si>
  <si>
    <t>湖北省荆州市松滋市南海镇张家坪村一组</t>
  </si>
  <si>
    <t>鲜蛋</t>
  </si>
  <si>
    <t>鸡蛋</t>
  </si>
  <si>
    <t>XBJ25431271570831441ZX</t>
  </si>
  <si>
    <t>2025-03-11 (购进日期)</t>
  </si>
  <si>
    <t>甲硝唑、地美硝唑、氯霉素</t>
  </si>
  <si>
    <t>XBJ25431271570831460ZX</t>
  </si>
  <si>
    <t>本香菜籽油</t>
  </si>
  <si>
    <t>5L/瓶</t>
  </si>
  <si>
    <t>2025-02-26</t>
  </si>
  <si>
    <t>怀化市洪江区中山路完全小学校（食堂）</t>
  </si>
  <si>
    <t>湖南省怀化市洪江管理区中山路2号</t>
  </si>
  <si>
    <t>向杰</t>
  </si>
  <si>
    <t>13787565132</t>
  </si>
  <si>
    <t>湖南省岳阳市城陵矶新港区长江大道松阳湖南路</t>
  </si>
  <si>
    <t>蔬菜</t>
  </si>
  <si>
    <t>茄果类蔬菜</t>
  </si>
  <si>
    <t>辣椒</t>
  </si>
  <si>
    <t>XBJ25431271570831461ZX</t>
  </si>
  <si>
    <t>螺丝椒</t>
  </si>
  <si>
    <t>镉、毒死蜱、氧乐果</t>
  </si>
  <si>
    <t>茄子</t>
  </si>
  <si>
    <t>XBJ25431271570831462</t>
  </si>
  <si>
    <t>镉(以Cd计)、噻虫胺、毒死蜱、甲胺磷</t>
  </si>
  <si>
    <t>酱油</t>
  </si>
  <si>
    <t>XBJ25431271570831473ZX</t>
  </si>
  <si>
    <t>千禾减盐55%生抽酱油</t>
  </si>
  <si>
    <t>500ml/瓶</t>
  </si>
  <si>
    <t>千禾0</t>
  </si>
  <si>
    <t>2024-12-21</t>
  </si>
  <si>
    <t>鲍永达</t>
  </si>
  <si>
    <t>18815122336</t>
  </si>
  <si>
    <t>千禾味业食品股份有限公司</t>
  </si>
  <si>
    <t>四川省眉山市东坡区城南岷家渡</t>
  </si>
  <si>
    <t>XBJ25431271570831474ZX</t>
  </si>
  <si>
    <t>福乐窝谷物蛋（鲜鸡蛋）</t>
  </si>
  <si>
    <t>30枚/板</t>
  </si>
  <si>
    <t>2025-03-05</t>
  </si>
  <si>
    <t>松桃苗族自治县鸿兴发种养殖农民专业合作社</t>
  </si>
  <si>
    <t>贵州省铜仁市松桃苗族自治县瓦溪乡</t>
  </si>
  <si>
    <t>芸薹属类蔬菜</t>
  </si>
  <si>
    <t>结球甘蓝</t>
  </si>
  <si>
    <t>XBJ25431271570831475ZX</t>
  </si>
  <si>
    <t>平包菜（结球甘蓝）</t>
  </si>
  <si>
    <t>2025-03-09 (购进日期)</t>
  </si>
  <si>
    <t>氧乐果、甲胺磷、甲拌磷</t>
  </si>
  <si>
    <t>XBJ25431271570831476</t>
  </si>
  <si>
    <t>2025-03-04 (购进日期)</t>
  </si>
  <si>
    <t>葡萄</t>
  </si>
  <si>
    <t>XBJ25431271570831477</t>
  </si>
  <si>
    <t>温克红提</t>
  </si>
  <si>
    <t>2025-03-02 (购进日期)</t>
  </si>
  <si>
    <t>克百威、甲胺磷</t>
  </si>
  <si>
    <t>芒果</t>
  </si>
  <si>
    <t>XBJ25431271570831478</t>
  </si>
  <si>
    <t>【惠】小台芒</t>
  </si>
  <si>
    <r>
      <rPr>
        <sz val="10"/>
        <color rgb="FFFF0000"/>
        <rFont val="Times New Roman"/>
        <charset val="134"/>
      </rPr>
      <t>2025-03-09 (</t>
    </r>
    <r>
      <rPr>
        <sz val="10"/>
        <color rgb="FFFF0000"/>
        <rFont val="宋体"/>
        <charset val="134"/>
      </rPr>
      <t>购进日期</t>
    </r>
    <r>
      <rPr>
        <sz val="10"/>
        <color rgb="FFFF0000"/>
        <rFont val="Times New Roman"/>
        <charset val="134"/>
      </rPr>
      <t>)</t>
    </r>
  </si>
  <si>
    <t>吡唑醚菌酯、噻虫胺、戊唑醇、苯醚甲环唑、氧乐果、噻虫嗪</t>
  </si>
  <si>
    <t>不合格</t>
  </si>
  <si>
    <t>戊唑醇</t>
  </si>
  <si>
    <t>≤0.05</t>
  </si>
  <si>
    <t>0.076</t>
  </si>
  <si>
    <t>mg/kg</t>
  </si>
  <si>
    <t>XBJ25431271570831479</t>
  </si>
  <si>
    <t>【惠】沃柑</t>
  </si>
  <si>
    <t>2025-03-10 (购进日期)</t>
  </si>
  <si>
    <t>苯醚甲环唑、联苯菊酯、丙溴磷、水胺硫磷</t>
  </si>
  <si>
    <t>橙</t>
  </si>
  <si>
    <t>XBJ25431271570831480</t>
  </si>
  <si>
    <t>蜂蜜橙</t>
  </si>
  <si>
    <t>2025-02-11 (购进日期)</t>
  </si>
  <si>
    <t>联苯菊酯、氯唑磷、丙溴磷、克百威</t>
  </si>
  <si>
    <t>水产品</t>
  </si>
  <si>
    <t>海水产品</t>
  </si>
  <si>
    <t>海水虾</t>
  </si>
  <si>
    <t>XBJ25431271570831481</t>
  </si>
  <si>
    <t>【惠】员工捞基围虾</t>
  </si>
  <si>
    <t>二氧化硫残留量、恩诺沙星、呋喃唑酮代谢物</t>
  </si>
  <si>
    <t>淡水产品</t>
  </si>
  <si>
    <t>淡水鱼</t>
  </si>
  <si>
    <t>XBJ25431271570831482</t>
  </si>
  <si>
    <t>鲈鱼</t>
  </si>
  <si>
    <t>恩诺沙星、孔雀石绿、地西泮、五氯酚酸钠(以五氯酚计)、磺胺类(总量)、氧氟沙星、呋喃唑酮代谢物、呋喃西林代谢物</t>
  </si>
  <si>
    <t>根茎类和薯芋类蔬菜</t>
  </si>
  <si>
    <t>姜</t>
  </si>
  <si>
    <t>XBJ25431271570831483</t>
  </si>
  <si>
    <t>新鲜子姜</t>
  </si>
  <si>
    <t>湖南省怀化市洪江管理区新民路（武陵广场）</t>
  </si>
  <si>
    <t>伍军</t>
  </si>
  <si>
    <t>13762922945</t>
  </si>
  <si>
    <t>噻虫胺、铅(以Pb计)、毒死蜱、噻虫嗪、吡虫啉、镉(以Cd计)、敌敌畏</t>
  </si>
  <si>
    <t>XBJ25431271570831484</t>
  </si>
  <si>
    <t>小米椒</t>
  </si>
  <si>
    <t>噻虫胺、镉(以Cd计)、毒死蜱、倍硫磷、啶虫脒、吡虫啉、氧乐果</t>
  </si>
  <si>
    <t>豆类蔬菜</t>
  </si>
  <si>
    <t>食荚豌豆</t>
  </si>
  <si>
    <t>XBJ25431271570831485</t>
  </si>
  <si>
    <t>荷兰豆（食荚豌豆）</t>
  </si>
  <si>
    <t>噻虫胺、多菌灵、毒死蜱、氧乐果</t>
  </si>
  <si>
    <t>菜豆</t>
  </si>
  <si>
    <t>XBJ25431271570831486</t>
  </si>
  <si>
    <t>四季豆（菜豆）</t>
  </si>
  <si>
    <t>噻虫胺、毒死蜱、甲胺磷</t>
  </si>
  <si>
    <t>瓜类蔬菜</t>
  </si>
  <si>
    <t>黄瓜</t>
  </si>
  <si>
    <t>XBJ25431271570831487</t>
  </si>
  <si>
    <t>克百威、氧乐果</t>
  </si>
  <si>
    <t>胡萝卜</t>
  </si>
  <si>
    <t>XBJ25431271570831488</t>
  </si>
  <si>
    <t>铅(以Pb计)、甲拌磷</t>
  </si>
  <si>
    <t>山药</t>
  </si>
  <si>
    <t>XBJ25431271570831489</t>
  </si>
  <si>
    <t>铁棍山药</t>
  </si>
  <si>
    <t>咪鲜胺和咪鲜胺锰盐、铅(以Pb计)、毒死蜱</t>
  </si>
  <si>
    <t>豇豆</t>
  </si>
  <si>
    <t>XBJ25431271570831490</t>
  </si>
  <si>
    <t>长豆角（豇豆）</t>
  </si>
  <si>
    <t>倍硫磷、噻虫胺、噻虫嗪、灭蝇胺、啶虫脒</t>
  </si>
  <si>
    <t>生干坚果与籽类食品</t>
  </si>
  <si>
    <t>生干籽类</t>
  </si>
  <si>
    <t>XBJ25431271570831491</t>
  </si>
  <si>
    <t>白皮花生米（9.0）</t>
  </si>
  <si>
    <t>酸价(以脂肪计)(KOH)、黄曲霉毒素B1、过氧化值(以脂肪计)、镉(以Cd计)</t>
  </si>
  <si>
    <t>XBJ25431271570831492</t>
  </si>
  <si>
    <t>黄骨鱼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</si>
</sst>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22"/>
      <color theme="1"/>
      <name val="宋体"/>
      <charset val="134"/>
    </font>
    <font>
      <b/>
      <sz val="22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" borderId="3" applyNumberFormat="0" applyFont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2" fillId="3" borderId="3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78" applyFont="1" applyFill="1" applyAlignment="1">
      <alignment horizontal="center" vertical="center" wrapText="1"/>
    </xf>
    <xf numFmtId="0" fontId="2" fillId="0" borderId="0" xfId="78" applyFont="1"/>
    <xf numFmtId="0" fontId="3" fillId="0" borderId="0" xfId="78" applyFont="1" applyAlignment="1">
      <alignment horizontal="center" vertical="center" wrapText="1"/>
    </xf>
    <xf numFmtId="0" fontId="1" fillId="0" borderId="0" xfId="78" applyFont="1" applyAlignment="1">
      <alignment horizontal="center" vertical="center" wrapText="1"/>
    </xf>
    <xf numFmtId="49" fontId="3" fillId="0" borderId="0" xfId="78" applyNumberFormat="1" applyFont="1" applyAlignment="1">
      <alignment horizontal="center" vertical="center" wrapText="1"/>
    </xf>
    <xf numFmtId="0" fontId="3" fillId="0" borderId="0" xfId="78" applyFont="1"/>
    <xf numFmtId="0" fontId="4" fillId="0" borderId="1" xfId="78" applyFont="1" applyBorder="1" applyAlignment="1">
      <alignment horizontal="center" vertical="center" wrapText="1"/>
    </xf>
    <xf numFmtId="0" fontId="5" fillId="0" borderId="1" xfId="78" applyFont="1" applyBorder="1" applyAlignment="1">
      <alignment horizontal="center" vertical="center" wrapText="1"/>
    </xf>
    <xf numFmtId="0" fontId="6" fillId="0" borderId="2" xfId="78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78" applyNumberFormat="1" applyFont="1" applyBorder="1" applyAlignment="1">
      <alignment horizontal="center" vertical="center" wrapText="1"/>
    </xf>
    <xf numFmtId="49" fontId="6" fillId="0" borderId="2" xfId="7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着色 1 2" xfId="50"/>
    <cellStyle name="20% - 着色 1 3" xfId="51"/>
    <cellStyle name="20% - 着色 2 2" xfId="52"/>
    <cellStyle name="20% - 着色 2 3" xfId="53"/>
    <cellStyle name="20% - 着色 3 2" xfId="54"/>
    <cellStyle name="20% - 着色 3 3" xfId="55"/>
    <cellStyle name="20% - 着色 4 2" xfId="56"/>
    <cellStyle name="20% - 着色 4 3" xfId="57"/>
    <cellStyle name="20% - 着色 5 2" xfId="58"/>
    <cellStyle name="20% - 着色 5 3" xfId="59"/>
    <cellStyle name="20% - 着色 6 2" xfId="60"/>
    <cellStyle name="20% - 着色 6 3" xfId="61"/>
    <cellStyle name="40% - 着色 1 2" xfId="62"/>
    <cellStyle name="40% - 着色 1 3" xfId="63"/>
    <cellStyle name="40% - 着色 2 2" xfId="64"/>
    <cellStyle name="40% - 着色 2 3" xfId="65"/>
    <cellStyle name="40% - 着色 3 2" xfId="66"/>
    <cellStyle name="40% - 着色 3 3" xfId="67"/>
    <cellStyle name="40% - 着色 4 2" xfId="68"/>
    <cellStyle name="40% - 着色 4 3" xfId="69"/>
    <cellStyle name="40% - 着色 5 2" xfId="70"/>
    <cellStyle name="40% - 着色 5 3" xfId="71"/>
    <cellStyle name="40% - 着色 6 2" xfId="72"/>
    <cellStyle name="40% - 着色 6 3" xfId="73"/>
    <cellStyle name="常规 10" xfId="74"/>
    <cellStyle name="常规 11" xfId="75"/>
    <cellStyle name="常规 12" xfId="76"/>
    <cellStyle name="常规 13" xfId="77"/>
    <cellStyle name="常规 2" xfId="78"/>
    <cellStyle name="常规 2 2" xfId="79"/>
    <cellStyle name="常规 2 2 3" xfId="80"/>
    <cellStyle name="常规 2 4" xfId="81"/>
    <cellStyle name="常规 2 4 3" xfId="82"/>
    <cellStyle name="常规 2 4 5" xfId="83"/>
    <cellStyle name="常规 2 5" xfId="84"/>
    <cellStyle name="常规 2 6" xfId="85"/>
    <cellStyle name="常规 2 7" xfId="86"/>
    <cellStyle name="常规 3" xfId="87"/>
    <cellStyle name="常规 4" xfId="88"/>
    <cellStyle name="常规 5" xfId="89"/>
    <cellStyle name="常规 6" xfId="90"/>
    <cellStyle name="常规 7" xfId="91"/>
    <cellStyle name="常规 8" xfId="92"/>
    <cellStyle name="常规 9" xfId="93"/>
    <cellStyle name="注释 2" xfId="94"/>
    <cellStyle name="注释 3" xfId="95"/>
    <cellStyle name="注释 4" xfId="96"/>
  </cellStyles>
  <tableStyles count="1" defaultTableStyle="TableStyleMedium2" defaultPivotStyle="PivotStyleLight16">
    <tableStyle name="Invisible" pivot="0" table="0" count="0" xr9:uid="{350342E5-1751-4FB7-9D16-EDCA3546155B}"/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5"/>
  <sheetViews>
    <sheetView tabSelected="1" topLeftCell="K1" workbookViewId="0">
      <selection activeCell="AE4" sqref="AE4"/>
    </sheetView>
  </sheetViews>
  <sheetFormatPr defaultColWidth="9" defaultRowHeight="15.75"/>
  <cols>
    <col min="1" max="1" width="4.375" style="3" customWidth="1"/>
    <col min="2" max="2" width="5.125" style="3" customWidth="1"/>
    <col min="3" max="3" width="14" style="4" customWidth="1"/>
    <col min="4" max="4" width="9.875" style="3" customWidth="1"/>
    <col min="5" max="5" width="9.25" style="3" customWidth="1"/>
    <col min="6" max="6" width="8.625" style="3" customWidth="1"/>
    <col min="7" max="7" width="9.125" style="3" customWidth="1"/>
    <col min="8" max="8" width="9.875" style="3" customWidth="1"/>
    <col min="9" max="9" width="12.75" style="3" customWidth="1"/>
    <col min="10" max="10" width="12.875" style="3" customWidth="1"/>
    <col min="11" max="11" width="9.625" style="3" customWidth="1"/>
    <col min="12" max="12" width="8.75" style="3" customWidth="1"/>
    <col min="13" max="13" width="7.875" style="3" customWidth="1"/>
    <col min="14" max="14" width="9.75" style="3" customWidth="1"/>
    <col min="15" max="15" width="10.125" style="3" customWidth="1"/>
    <col min="16" max="16" width="19.25" style="3" customWidth="1"/>
    <col min="17" max="17" width="20.125" style="3" customWidth="1"/>
    <col min="18" max="18" width="8" style="3" customWidth="1"/>
    <col min="19" max="19" width="13.125" style="3" customWidth="1"/>
    <col min="20" max="20" width="13.625" style="3" customWidth="1"/>
    <col min="21" max="21" width="16.625" style="3" customWidth="1"/>
    <col min="22" max="22" width="17.5" style="3" customWidth="1"/>
    <col min="23" max="23" width="9.25" style="3" customWidth="1"/>
    <col min="24" max="24" width="8.875" style="5" customWidth="1"/>
    <col min="25" max="25" width="7.25" style="5" customWidth="1"/>
    <col min="26" max="26" width="12.25" style="5" customWidth="1"/>
    <col min="27" max="27" width="7" style="3" customWidth="1"/>
    <col min="28" max="28" width="7.125" style="3" customWidth="1"/>
    <col min="29" max="16384" width="9" style="6"/>
  </cols>
  <sheetData>
    <row r="1" ht="61.5" customHeight="1" spans="1:2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="1" customFormat="1" ht="24.75" spans="1:2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13" t="s">
        <v>22</v>
      </c>
      <c r="W2" s="9" t="s">
        <v>23</v>
      </c>
      <c r="X2" s="14" t="s">
        <v>24</v>
      </c>
      <c r="Y2" s="15" t="s">
        <v>25</v>
      </c>
      <c r="Z2" s="15" t="s">
        <v>26</v>
      </c>
      <c r="AA2" s="9" t="s">
        <v>27</v>
      </c>
      <c r="AB2" s="16" t="s">
        <v>28</v>
      </c>
    </row>
    <row r="3" ht="67.5" customHeight="1" spans="1:28">
      <c r="A3" s="10">
        <f t="shared" ref="A3:A29" si="0">ROW()-2</f>
        <v>1</v>
      </c>
      <c r="B3" s="10" t="s">
        <v>29</v>
      </c>
      <c r="C3" s="10" t="s">
        <v>30</v>
      </c>
      <c r="D3" s="10" t="s">
        <v>31</v>
      </c>
      <c r="E3" s="10" t="s">
        <v>32</v>
      </c>
      <c r="F3" s="10" t="s">
        <v>32</v>
      </c>
      <c r="G3" s="10" t="s">
        <v>33</v>
      </c>
      <c r="H3" s="10" t="s">
        <v>34</v>
      </c>
      <c r="I3" s="10" t="s">
        <v>35</v>
      </c>
      <c r="J3" s="10" t="s">
        <v>35</v>
      </c>
      <c r="K3" s="10" t="s">
        <v>36</v>
      </c>
      <c r="L3" s="10" t="s">
        <v>37</v>
      </c>
      <c r="M3" s="10" t="s">
        <v>38</v>
      </c>
      <c r="N3" s="10" t="s">
        <v>39</v>
      </c>
      <c r="O3" s="10" t="s">
        <v>40</v>
      </c>
      <c r="P3" s="10" t="s">
        <v>41</v>
      </c>
      <c r="Q3" s="10" t="s">
        <v>42</v>
      </c>
      <c r="R3" s="10" t="s">
        <v>43</v>
      </c>
      <c r="S3" s="10" t="s">
        <v>44</v>
      </c>
      <c r="T3" s="10" t="s">
        <v>45</v>
      </c>
      <c r="U3" s="10" t="s">
        <v>46</v>
      </c>
      <c r="V3" s="10" t="s">
        <v>47</v>
      </c>
      <c r="W3" s="10" t="s">
        <v>48</v>
      </c>
      <c r="X3" s="10" t="s">
        <v>49</v>
      </c>
      <c r="Y3" s="10" t="s">
        <v>49</v>
      </c>
      <c r="Z3" s="10" t="s">
        <v>49</v>
      </c>
      <c r="AA3" s="10" t="s">
        <v>49</v>
      </c>
      <c r="AB3" s="17" t="s">
        <v>50</v>
      </c>
    </row>
    <row r="4" ht="67.5" customHeight="1" spans="1:28">
      <c r="A4" s="10">
        <f t="shared" si="0"/>
        <v>2</v>
      </c>
      <c r="B4" s="10" t="s">
        <v>29</v>
      </c>
      <c r="C4" s="10" t="s">
        <v>30</v>
      </c>
      <c r="D4" s="10" t="s">
        <v>31</v>
      </c>
      <c r="E4" s="10" t="s">
        <v>51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54</v>
      </c>
      <c r="K4" s="10" t="s">
        <v>55</v>
      </c>
      <c r="L4" s="10" t="s">
        <v>56</v>
      </c>
      <c r="M4" s="10" t="s">
        <v>57</v>
      </c>
      <c r="N4" s="10" t="s">
        <v>58</v>
      </c>
      <c r="O4" s="10" t="s">
        <v>40</v>
      </c>
      <c r="P4" s="10" t="s">
        <v>41</v>
      </c>
      <c r="Q4" s="10" t="s">
        <v>42</v>
      </c>
      <c r="R4" s="10" t="s">
        <v>43</v>
      </c>
      <c r="S4" s="10" t="s">
        <v>44</v>
      </c>
      <c r="T4" s="10" t="s">
        <v>59</v>
      </c>
      <c r="U4" s="10" t="s">
        <v>60</v>
      </c>
      <c r="V4" s="10" t="s">
        <v>61</v>
      </c>
      <c r="W4" s="10" t="s">
        <v>48</v>
      </c>
      <c r="X4" s="10" t="s">
        <v>49</v>
      </c>
      <c r="Y4" s="10" t="s">
        <v>49</v>
      </c>
      <c r="Z4" s="10" t="s">
        <v>49</v>
      </c>
      <c r="AA4" s="10" t="s">
        <v>49</v>
      </c>
      <c r="AB4" s="17" t="s">
        <v>50</v>
      </c>
    </row>
    <row r="5" ht="67.5" customHeight="1" spans="1:28">
      <c r="A5" s="10">
        <f t="shared" si="0"/>
        <v>3</v>
      </c>
      <c r="B5" s="10" t="s">
        <v>29</v>
      </c>
      <c r="C5" s="10" t="s">
        <v>30</v>
      </c>
      <c r="D5" s="10" t="s">
        <v>31</v>
      </c>
      <c r="E5" s="10" t="s">
        <v>62</v>
      </c>
      <c r="F5" s="10" t="s">
        <v>62</v>
      </c>
      <c r="G5" s="10" t="s">
        <v>63</v>
      </c>
      <c r="H5" s="10" t="s">
        <v>63</v>
      </c>
      <c r="I5" s="10" t="s">
        <v>64</v>
      </c>
      <c r="J5" s="10" t="s">
        <v>64</v>
      </c>
      <c r="K5" s="10" t="s">
        <v>65</v>
      </c>
      <c r="L5" s="10" t="s">
        <v>66</v>
      </c>
      <c r="M5" s="10" t="s">
        <v>67</v>
      </c>
      <c r="N5" s="10" t="s">
        <v>68</v>
      </c>
      <c r="O5" s="10" t="s">
        <v>40</v>
      </c>
      <c r="P5" s="10" t="s">
        <v>41</v>
      </c>
      <c r="Q5" s="10" t="s">
        <v>42</v>
      </c>
      <c r="R5" s="10" t="s">
        <v>43</v>
      </c>
      <c r="S5" s="10" t="s">
        <v>44</v>
      </c>
      <c r="T5" s="10" t="s">
        <v>69</v>
      </c>
      <c r="U5" s="10" t="s">
        <v>70</v>
      </c>
      <c r="V5" s="10" t="s">
        <v>71</v>
      </c>
      <c r="W5" s="10" t="s">
        <v>48</v>
      </c>
      <c r="X5" s="10" t="s">
        <v>49</v>
      </c>
      <c r="Y5" s="10" t="s">
        <v>49</v>
      </c>
      <c r="Z5" s="10" t="s">
        <v>49</v>
      </c>
      <c r="AA5" s="10" t="s">
        <v>49</v>
      </c>
      <c r="AB5" s="17" t="s">
        <v>50</v>
      </c>
    </row>
    <row r="6" ht="67.5" customHeight="1" spans="1:28">
      <c r="A6" s="10">
        <f t="shared" si="0"/>
        <v>4</v>
      </c>
      <c r="B6" s="10" t="s">
        <v>29</v>
      </c>
      <c r="C6" s="10" t="s">
        <v>30</v>
      </c>
      <c r="D6" s="10" t="s">
        <v>31</v>
      </c>
      <c r="E6" s="10" t="s">
        <v>72</v>
      </c>
      <c r="F6" s="10" t="s">
        <v>72</v>
      </c>
      <c r="G6" s="10" t="s">
        <v>73</v>
      </c>
      <c r="H6" s="10" t="s">
        <v>74</v>
      </c>
      <c r="I6" s="10" t="s">
        <v>75</v>
      </c>
      <c r="J6" s="10" t="s">
        <v>75</v>
      </c>
      <c r="K6" s="10" t="s">
        <v>76</v>
      </c>
      <c r="L6" s="10" t="s">
        <v>77</v>
      </c>
      <c r="M6" s="10" t="s">
        <v>78</v>
      </c>
      <c r="N6" s="10" t="s">
        <v>79</v>
      </c>
      <c r="O6" s="10" t="s">
        <v>40</v>
      </c>
      <c r="P6" s="10" t="s">
        <v>41</v>
      </c>
      <c r="Q6" s="10" t="s">
        <v>42</v>
      </c>
      <c r="R6" s="10" t="s">
        <v>43</v>
      </c>
      <c r="S6" s="10" t="s">
        <v>44</v>
      </c>
      <c r="T6" s="10" t="s">
        <v>80</v>
      </c>
      <c r="U6" s="10" t="s">
        <v>81</v>
      </c>
      <c r="V6" s="10" t="s">
        <v>82</v>
      </c>
      <c r="W6" s="10" t="s">
        <v>48</v>
      </c>
      <c r="X6" s="10" t="s">
        <v>49</v>
      </c>
      <c r="Y6" s="10" t="s">
        <v>49</v>
      </c>
      <c r="Z6" s="10" t="s">
        <v>49</v>
      </c>
      <c r="AA6" s="10" t="s">
        <v>49</v>
      </c>
      <c r="AB6" s="17" t="s">
        <v>50</v>
      </c>
    </row>
    <row r="7" ht="67.5" customHeight="1" spans="1:28">
      <c r="A7" s="10">
        <f t="shared" si="0"/>
        <v>5</v>
      </c>
      <c r="B7" s="10" t="s">
        <v>29</v>
      </c>
      <c r="C7" s="10" t="s">
        <v>30</v>
      </c>
      <c r="D7" s="10" t="s">
        <v>31</v>
      </c>
      <c r="E7" s="10" t="s">
        <v>83</v>
      </c>
      <c r="F7" s="10" t="s">
        <v>83</v>
      </c>
      <c r="G7" s="10" t="s">
        <v>83</v>
      </c>
      <c r="H7" s="10" t="s">
        <v>83</v>
      </c>
      <c r="I7" s="10" t="s">
        <v>84</v>
      </c>
      <c r="J7" s="10" t="s">
        <v>84</v>
      </c>
      <c r="K7" s="10" t="s">
        <v>85</v>
      </c>
      <c r="L7" s="10" t="s">
        <v>86</v>
      </c>
      <c r="M7" s="10" t="s">
        <v>87</v>
      </c>
      <c r="N7" s="10" t="s">
        <v>88</v>
      </c>
      <c r="O7" s="10" t="s">
        <v>40</v>
      </c>
      <c r="P7" s="10" t="s">
        <v>41</v>
      </c>
      <c r="Q7" s="10" t="s">
        <v>42</v>
      </c>
      <c r="R7" s="10" t="s">
        <v>43</v>
      </c>
      <c r="S7" s="10" t="s">
        <v>44</v>
      </c>
      <c r="T7" s="10" t="s">
        <v>89</v>
      </c>
      <c r="U7" s="10" t="s">
        <v>90</v>
      </c>
      <c r="V7" s="10" t="s">
        <v>91</v>
      </c>
      <c r="W7" s="10" t="s">
        <v>48</v>
      </c>
      <c r="X7" s="10" t="s">
        <v>49</v>
      </c>
      <c r="Y7" s="10" t="s">
        <v>49</v>
      </c>
      <c r="Z7" s="10" t="s">
        <v>49</v>
      </c>
      <c r="AA7" s="10" t="s">
        <v>49</v>
      </c>
      <c r="AB7" s="17" t="s">
        <v>50</v>
      </c>
    </row>
    <row r="8" ht="67.5" customHeight="1" spans="1:28">
      <c r="A8" s="10">
        <f t="shared" si="0"/>
        <v>6</v>
      </c>
      <c r="B8" s="10" t="s">
        <v>29</v>
      </c>
      <c r="C8" s="10" t="s">
        <v>30</v>
      </c>
      <c r="D8" s="10" t="s">
        <v>31</v>
      </c>
      <c r="E8" s="10" t="s">
        <v>92</v>
      </c>
      <c r="F8" s="10" t="s">
        <v>93</v>
      </c>
      <c r="G8" s="10" t="s">
        <v>94</v>
      </c>
      <c r="H8" s="10" t="s">
        <v>95</v>
      </c>
      <c r="I8" s="10" t="s">
        <v>96</v>
      </c>
      <c r="J8" s="10" t="s">
        <v>96</v>
      </c>
      <c r="K8" s="10" t="s">
        <v>97</v>
      </c>
      <c r="L8" s="10" t="s">
        <v>49</v>
      </c>
      <c r="M8" s="10" t="s">
        <v>49</v>
      </c>
      <c r="N8" s="10" t="s">
        <v>98</v>
      </c>
      <c r="O8" s="10" t="s">
        <v>40</v>
      </c>
      <c r="P8" s="10" t="s">
        <v>41</v>
      </c>
      <c r="Q8" s="10" t="s">
        <v>42</v>
      </c>
      <c r="R8" s="10" t="s">
        <v>43</v>
      </c>
      <c r="S8" s="10" t="s">
        <v>44</v>
      </c>
      <c r="T8" s="10" t="s">
        <v>49</v>
      </c>
      <c r="U8" s="10" t="s">
        <v>49</v>
      </c>
      <c r="V8" s="10" t="s">
        <v>99</v>
      </c>
      <c r="W8" s="10" t="s">
        <v>48</v>
      </c>
      <c r="X8" s="10" t="s">
        <v>49</v>
      </c>
      <c r="Y8" s="10" t="s">
        <v>49</v>
      </c>
      <c r="Z8" s="10" t="s">
        <v>49</v>
      </c>
      <c r="AA8" s="10" t="s">
        <v>49</v>
      </c>
      <c r="AB8" s="17" t="s">
        <v>50</v>
      </c>
    </row>
    <row r="9" ht="67.5" customHeight="1" spans="1:28">
      <c r="A9" s="10">
        <f t="shared" si="0"/>
        <v>7</v>
      </c>
      <c r="B9" s="10" t="s">
        <v>29</v>
      </c>
      <c r="C9" s="10" t="s">
        <v>30</v>
      </c>
      <c r="D9" s="10" t="s">
        <v>31</v>
      </c>
      <c r="E9" s="10" t="s">
        <v>92</v>
      </c>
      <c r="F9" s="10" t="s">
        <v>93</v>
      </c>
      <c r="G9" s="10" t="s">
        <v>94</v>
      </c>
      <c r="H9" s="10" t="s">
        <v>100</v>
      </c>
      <c r="I9" s="10" t="s">
        <v>101</v>
      </c>
      <c r="J9" s="10" t="s">
        <v>101</v>
      </c>
      <c r="K9" s="10" t="s">
        <v>102</v>
      </c>
      <c r="L9" s="10" t="s">
        <v>49</v>
      </c>
      <c r="M9" s="10" t="s">
        <v>49</v>
      </c>
      <c r="N9" s="10" t="s">
        <v>103</v>
      </c>
      <c r="O9" s="10" t="s">
        <v>40</v>
      </c>
      <c r="P9" s="10" t="s">
        <v>41</v>
      </c>
      <c r="Q9" s="10" t="s">
        <v>42</v>
      </c>
      <c r="R9" s="10" t="s">
        <v>43</v>
      </c>
      <c r="S9" s="10" t="s">
        <v>44</v>
      </c>
      <c r="T9" s="10" t="s">
        <v>49</v>
      </c>
      <c r="U9" s="10" t="s">
        <v>49</v>
      </c>
      <c r="V9" s="10" t="s">
        <v>104</v>
      </c>
      <c r="W9" s="10" t="s">
        <v>48</v>
      </c>
      <c r="X9" s="10" t="s">
        <v>49</v>
      </c>
      <c r="Y9" s="10" t="s">
        <v>49</v>
      </c>
      <c r="Z9" s="10" t="s">
        <v>49</v>
      </c>
      <c r="AA9" s="10" t="s">
        <v>49</v>
      </c>
      <c r="AB9" s="17" t="s">
        <v>50</v>
      </c>
    </row>
    <row r="10" ht="67.5" customHeight="1" spans="1:28">
      <c r="A10" s="10">
        <f t="shared" si="0"/>
        <v>8</v>
      </c>
      <c r="B10" s="10" t="s">
        <v>29</v>
      </c>
      <c r="C10" s="10" t="s">
        <v>30</v>
      </c>
      <c r="D10" s="10" t="s">
        <v>31</v>
      </c>
      <c r="E10" s="10" t="s">
        <v>92</v>
      </c>
      <c r="F10" s="10" t="s">
        <v>93</v>
      </c>
      <c r="G10" s="10" t="s">
        <v>105</v>
      </c>
      <c r="H10" s="10" t="s">
        <v>106</v>
      </c>
      <c r="I10" s="10" t="s">
        <v>107</v>
      </c>
      <c r="J10" s="10" t="s">
        <v>107</v>
      </c>
      <c r="K10" s="10" t="s">
        <v>108</v>
      </c>
      <c r="L10" s="10" t="s">
        <v>49</v>
      </c>
      <c r="M10" s="10" t="s">
        <v>49</v>
      </c>
      <c r="N10" s="10" t="s">
        <v>98</v>
      </c>
      <c r="O10" s="10" t="s">
        <v>40</v>
      </c>
      <c r="P10" s="10" t="s">
        <v>41</v>
      </c>
      <c r="Q10" s="10" t="s">
        <v>42</v>
      </c>
      <c r="R10" s="10" t="s">
        <v>43</v>
      </c>
      <c r="S10" s="10" t="s">
        <v>44</v>
      </c>
      <c r="T10" s="10" t="s">
        <v>49</v>
      </c>
      <c r="U10" s="10" t="s">
        <v>49</v>
      </c>
      <c r="V10" s="10" t="s">
        <v>109</v>
      </c>
      <c r="W10" s="10" t="s">
        <v>48</v>
      </c>
      <c r="X10" s="10" t="s">
        <v>49</v>
      </c>
      <c r="Y10" s="10" t="s">
        <v>49</v>
      </c>
      <c r="Z10" s="10" t="s">
        <v>49</v>
      </c>
      <c r="AA10" s="10" t="s">
        <v>49</v>
      </c>
      <c r="AB10" s="17" t="s">
        <v>50</v>
      </c>
    </row>
    <row r="11" ht="67.5" customHeight="1" spans="1:28">
      <c r="A11" s="10">
        <f t="shared" si="0"/>
        <v>9</v>
      </c>
      <c r="B11" s="10" t="s">
        <v>29</v>
      </c>
      <c r="C11" s="10" t="s">
        <v>30</v>
      </c>
      <c r="D11" s="10" t="s">
        <v>31</v>
      </c>
      <c r="E11" s="10" t="s">
        <v>92</v>
      </c>
      <c r="F11" s="10" t="s">
        <v>93</v>
      </c>
      <c r="G11" s="10" t="s">
        <v>110</v>
      </c>
      <c r="H11" s="10" t="s">
        <v>111</v>
      </c>
      <c r="I11" s="10" t="s">
        <v>112</v>
      </c>
      <c r="J11" s="10" t="s">
        <v>112</v>
      </c>
      <c r="K11" s="10" t="s">
        <v>113</v>
      </c>
      <c r="L11" s="10" t="s">
        <v>49</v>
      </c>
      <c r="M11" s="10" t="s">
        <v>49</v>
      </c>
      <c r="N11" s="10" t="s">
        <v>114</v>
      </c>
      <c r="O11" s="10" t="s">
        <v>40</v>
      </c>
      <c r="P11" s="10" t="s">
        <v>41</v>
      </c>
      <c r="Q11" s="10" t="s">
        <v>42</v>
      </c>
      <c r="R11" s="10" t="s">
        <v>43</v>
      </c>
      <c r="S11" s="10" t="s">
        <v>44</v>
      </c>
      <c r="T11" s="10" t="s">
        <v>49</v>
      </c>
      <c r="U11" s="10" t="s">
        <v>49</v>
      </c>
      <c r="V11" s="10" t="s">
        <v>115</v>
      </c>
      <c r="W11" s="10" t="s">
        <v>48</v>
      </c>
      <c r="X11" s="10" t="s">
        <v>49</v>
      </c>
      <c r="Y11" s="10" t="s">
        <v>49</v>
      </c>
      <c r="Z11" s="10" t="s">
        <v>49</v>
      </c>
      <c r="AA11" s="10" t="s">
        <v>49</v>
      </c>
      <c r="AB11" s="17" t="s">
        <v>50</v>
      </c>
    </row>
    <row r="12" ht="67.5" customHeight="1" spans="1:28">
      <c r="A12" s="10">
        <f t="shared" si="0"/>
        <v>10</v>
      </c>
      <c r="B12" s="10" t="s">
        <v>29</v>
      </c>
      <c r="C12" s="10" t="s">
        <v>30</v>
      </c>
      <c r="D12" s="10" t="s">
        <v>31</v>
      </c>
      <c r="E12" s="10" t="s">
        <v>92</v>
      </c>
      <c r="F12" s="10" t="s">
        <v>93</v>
      </c>
      <c r="G12" s="10" t="s">
        <v>116</v>
      </c>
      <c r="H12" s="10" t="s">
        <v>117</v>
      </c>
      <c r="I12" s="10" t="s">
        <v>118</v>
      </c>
      <c r="J12" s="10" t="s">
        <v>118</v>
      </c>
      <c r="K12" s="10" t="s">
        <v>119</v>
      </c>
      <c r="L12" s="10" t="s">
        <v>49</v>
      </c>
      <c r="M12" s="10" t="s">
        <v>49</v>
      </c>
      <c r="N12" s="10" t="s">
        <v>114</v>
      </c>
      <c r="O12" s="10" t="s">
        <v>40</v>
      </c>
      <c r="P12" s="10" t="s">
        <v>41</v>
      </c>
      <c r="Q12" s="10" t="s">
        <v>42</v>
      </c>
      <c r="R12" s="10" t="s">
        <v>43</v>
      </c>
      <c r="S12" s="10" t="s">
        <v>44</v>
      </c>
      <c r="T12" s="10" t="s">
        <v>49</v>
      </c>
      <c r="U12" s="10" t="s">
        <v>49</v>
      </c>
      <c r="V12" s="10" t="s">
        <v>120</v>
      </c>
      <c r="W12" s="10" t="s">
        <v>48</v>
      </c>
      <c r="X12" s="10" t="s">
        <v>49</v>
      </c>
      <c r="Y12" s="10" t="s">
        <v>49</v>
      </c>
      <c r="Z12" s="10" t="s">
        <v>49</v>
      </c>
      <c r="AA12" s="10" t="s">
        <v>49</v>
      </c>
      <c r="AB12" s="17" t="s">
        <v>50</v>
      </c>
    </row>
    <row r="13" ht="67.5" customHeight="1" spans="1:28">
      <c r="A13" s="10">
        <f t="shared" si="0"/>
        <v>11</v>
      </c>
      <c r="B13" s="10" t="s">
        <v>29</v>
      </c>
      <c r="C13" s="10" t="s">
        <v>30</v>
      </c>
      <c r="D13" s="10" t="s">
        <v>31</v>
      </c>
      <c r="E13" s="10" t="s">
        <v>121</v>
      </c>
      <c r="F13" s="10" t="s">
        <v>121</v>
      </c>
      <c r="G13" s="10" t="s">
        <v>122</v>
      </c>
      <c r="H13" s="10" t="s">
        <v>123</v>
      </c>
      <c r="I13" s="10" t="s">
        <v>124</v>
      </c>
      <c r="J13" s="10" t="s">
        <v>124</v>
      </c>
      <c r="K13" s="10" t="s">
        <v>125</v>
      </c>
      <c r="L13" s="10" t="s">
        <v>126</v>
      </c>
      <c r="M13" s="10" t="s">
        <v>127</v>
      </c>
      <c r="N13" s="10" t="s">
        <v>128</v>
      </c>
      <c r="O13" s="10" t="s">
        <v>40</v>
      </c>
      <c r="P13" s="10" t="s">
        <v>129</v>
      </c>
      <c r="Q13" s="10" t="s">
        <v>130</v>
      </c>
      <c r="R13" s="10" t="s">
        <v>131</v>
      </c>
      <c r="S13" s="10" t="s">
        <v>132</v>
      </c>
      <c r="T13" s="10" t="s">
        <v>133</v>
      </c>
      <c r="U13" s="10" t="s">
        <v>134</v>
      </c>
      <c r="V13" s="10" t="s">
        <v>135</v>
      </c>
      <c r="W13" s="10" t="s">
        <v>48</v>
      </c>
      <c r="X13" s="10" t="s">
        <v>49</v>
      </c>
      <c r="Y13" s="10" t="s">
        <v>49</v>
      </c>
      <c r="Z13" s="10" t="s">
        <v>49</v>
      </c>
      <c r="AA13" s="10" t="s">
        <v>49</v>
      </c>
      <c r="AB13" s="17" t="s">
        <v>50</v>
      </c>
    </row>
    <row r="14" ht="67.5" customHeight="1" spans="1:28">
      <c r="A14" s="10">
        <f t="shared" si="0"/>
        <v>12</v>
      </c>
      <c r="B14" s="10" t="s">
        <v>29</v>
      </c>
      <c r="C14" s="10" t="s">
        <v>30</v>
      </c>
      <c r="D14" s="10" t="s">
        <v>31</v>
      </c>
      <c r="E14" s="10" t="s">
        <v>136</v>
      </c>
      <c r="F14" s="10" t="s">
        <v>137</v>
      </c>
      <c r="G14" s="10" t="s">
        <v>137</v>
      </c>
      <c r="H14" s="10" t="s">
        <v>137</v>
      </c>
      <c r="I14" s="10" t="s">
        <v>138</v>
      </c>
      <c r="J14" s="10" t="s">
        <v>138</v>
      </c>
      <c r="K14" s="10" t="s">
        <v>139</v>
      </c>
      <c r="L14" s="10" t="s">
        <v>140</v>
      </c>
      <c r="M14" s="10" t="s">
        <v>141</v>
      </c>
      <c r="N14" s="10" t="s">
        <v>142</v>
      </c>
      <c r="O14" s="10" t="s">
        <v>40</v>
      </c>
      <c r="P14" s="10" t="s">
        <v>129</v>
      </c>
      <c r="Q14" s="10" t="s">
        <v>130</v>
      </c>
      <c r="R14" s="10" t="s">
        <v>131</v>
      </c>
      <c r="S14" s="10" t="s">
        <v>132</v>
      </c>
      <c r="T14" s="10" t="s">
        <v>143</v>
      </c>
      <c r="U14" s="10" t="s">
        <v>144</v>
      </c>
      <c r="V14" s="10" t="s">
        <v>145</v>
      </c>
      <c r="W14" s="10" t="s">
        <v>48</v>
      </c>
      <c r="X14" s="10" t="s">
        <v>49</v>
      </c>
      <c r="Y14" s="10" t="s">
        <v>49</v>
      </c>
      <c r="Z14" s="10" t="s">
        <v>49</v>
      </c>
      <c r="AA14" s="10" t="s">
        <v>49</v>
      </c>
      <c r="AB14" s="17" t="s">
        <v>50</v>
      </c>
    </row>
    <row r="15" ht="67.5" customHeight="1" spans="1:28">
      <c r="A15" s="10">
        <f t="shared" si="0"/>
        <v>13</v>
      </c>
      <c r="B15" s="10" t="s">
        <v>29</v>
      </c>
      <c r="C15" s="10" t="s">
        <v>30</v>
      </c>
      <c r="D15" s="10" t="s">
        <v>31</v>
      </c>
      <c r="E15" s="10" t="s">
        <v>136</v>
      </c>
      <c r="F15" s="10" t="s">
        <v>137</v>
      </c>
      <c r="G15" s="10" t="s">
        <v>137</v>
      </c>
      <c r="H15" s="10" t="s">
        <v>137</v>
      </c>
      <c r="I15" s="10" t="s">
        <v>146</v>
      </c>
      <c r="J15" s="10" t="s">
        <v>146</v>
      </c>
      <c r="K15" s="10" t="s">
        <v>147</v>
      </c>
      <c r="L15" s="10" t="s">
        <v>140</v>
      </c>
      <c r="M15" s="10" t="s">
        <v>148</v>
      </c>
      <c r="N15" s="10" t="s">
        <v>149</v>
      </c>
      <c r="O15" s="10" t="s">
        <v>40</v>
      </c>
      <c r="P15" s="10" t="s">
        <v>129</v>
      </c>
      <c r="Q15" s="10" t="s">
        <v>130</v>
      </c>
      <c r="R15" s="10" t="s">
        <v>131</v>
      </c>
      <c r="S15" s="10" t="s">
        <v>132</v>
      </c>
      <c r="T15" s="10" t="s">
        <v>150</v>
      </c>
      <c r="U15" s="10" t="s">
        <v>151</v>
      </c>
      <c r="V15" s="10" t="s">
        <v>145</v>
      </c>
      <c r="W15" s="10" t="s">
        <v>48</v>
      </c>
      <c r="X15" s="10" t="s">
        <v>49</v>
      </c>
      <c r="Y15" s="10" t="s">
        <v>49</v>
      </c>
      <c r="Z15" s="10" t="s">
        <v>49</v>
      </c>
      <c r="AA15" s="10" t="s">
        <v>49</v>
      </c>
      <c r="AB15" s="17" t="s">
        <v>50</v>
      </c>
    </row>
    <row r="16" ht="67.5" customHeight="1" spans="1:28">
      <c r="A16" s="10">
        <f t="shared" si="0"/>
        <v>14</v>
      </c>
      <c r="B16" s="10" t="s">
        <v>29</v>
      </c>
      <c r="C16" s="10" t="s">
        <v>30</v>
      </c>
      <c r="D16" s="10" t="s">
        <v>31</v>
      </c>
      <c r="E16" s="10" t="s">
        <v>152</v>
      </c>
      <c r="F16" s="10" t="s">
        <v>153</v>
      </c>
      <c r="G16" s="10" t="s">
        <v>153</v>
      </c>
      <c r="H16" s="10" t="s">
        <v>153</v>
      </c>
      <c r="I16" s="10" t="s">
        <v>154</v>
      </c>
      <c r="J16" s="10" t="s">
        <v>154</v>
      </c>
      <c r="K16" s="10" t="s">
        <v>155</v>
      </c>
      <c r="L16" s="10" t="s">
        <v>156</v>
      </c>
      <c r="M16" s="10" t="s">
        <v>157</v>
      </c>
      <c r="N16" s="10" t="s">
        <v>158</v>
      </c>
      <c r="O16" s="10" t="s">
        <v>40</v>
      </c>
      <c r="P16" s="10" t="s">
        <v>129</v>
      </c>
      <c r="Q16" s="10" t="s">
        <v>130</v>
      </c>
      <c r="R16" s="10" t="s">
        <v>131</v>
      </c>
      <c r="S16" s="10" t="s">
        <v>132</v>
      </c>
      <c r="T16" s="10" t="s">
        <v>159</v>
      </c>
      <c r="U16" s="10" t="s">
        <v>160</v>
      </c>
      <c r="V16" s="10" t="s">
        <v>161</v>
      </c>
      <c r="W16" s="10" t="s">
        <v>48</v>
      </c>
      <c r="X16" s="10" t="s">
        <v>49</v>
      </c>
      <c r="Y16" s="10" t="s">
        <v>49</v>
      </c>
      <c r="Z16" s="10" t="s">
        <v>49</v>
      </c>
      <c r="AA16" s="10" t="s">
        <v>49</v>
      </c>
      <c r="AB16" s="17" t="s">
        <v>50</v>
      </c>
    </row>
    <row r="17" ht="67.5" customHeight="1" spans="1:28">
      <c r="A17" s="10">
        <f t="shared" si="0"/>
        <v>15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 t="s">
        <v>32</v>
      </c>
      <c r="G17" s="10" t="s">
        <v>33</v>
      </c>
      <c r="H17" s="10" t="s">
        <v>34</v>
      </c>
      <c r="I17" s="10" t="s">
        <v>162</v>
      </c>
      <c r="J17" s="10" t="s">
        <v>162</v>
      </c>
      <c r="K17" s="10" t="s">
        <v>163</v>
      </c>
      <c r="L17" s="10" t="s">
        <v>164</v>
      </c>
      <c r="M17" s="10" t="s">
        <v>165</v>
      </c>
      <c r="N17" s="10" t="s">
        <v>166</v>
      </c>
      <c r="O17" s="10" t="s">
        <v>40</v>
      </c>
      <c r="P17" s="10" t="s">
        <v>129</v>
      </c>
      <c r="Q17" s="10" t="s">
        <v>130</v>
      </c>
      <c r="R17" s="10" t="s">
        <v>131</v>
      </c>
      <c r="S17" s="10" t="s">
        <v>132</v>
      </c>
      <c r="T17" s="10" t="s">
        <v>167</v>
      </c>
      <c r="U17" s="10" t="s">
        <v>168</v>
      </c>
      <c r="V17" s="10" t="s">
        <v>47</v>
      </c>
      <c r="W17" s="10" t="s">
        <v>48</v>
      </c>
      <c r="X17" s="10" t="s">
        <v>49</v>
      </c>
      <c r="Y17" s="10" t="s">
        <v>49</v>
      </c>
      <c r="Z17" s="10" t="s">
        <v>49</v>
      </c>
      <c r="AA17" s="10" t="s">
        <v>49</v>
      </c>
      <c r="AB17" s="17" t="s">
        <v>50</v>
      </c>
    </row>
    <row r="18" ht="67.5" customHeight="1" spans="1:28">
      <c r="A18" s="10">
        <f t="shared" si="0"/>
        <v>16</v>
      </c>
      <c r="B18" s="10" t="s">
        <v>29</v>
      </c>
      <c r="C18" s="10" t="s">
        <v>30</v>
      </c>
      <c r="D18" s="10" t="s">
        <v>31</v>
      </c>
      <c r="E18" s="10" t="s">
        <v>169</v>
      </c>
      <c r="F18" s="10" t="s">
        <v>169</v>
      </c>
      <c r="G18" s="10" t="s">
        <v>169</v>
      </c>
      <c r="H18" s="10" t="s">
        <v>169</v>
      </c>
      <c r="I18" s="10" t="s">
        <v>170</v>
      </c>
      <c r="J18" s="10" t="s">
        <v>170</v>
      </c>
      <c r="K18" s="10" t="s">
        <v>171</v>
      </c>
      <c r="L18" s="10" t="s">
        <v>172</v>
      </c>
      <c r="M18" s="10" t="s">
        <v>173</v>
      </c>
      <c r="N18" s="10" t="s">
        <v>174</v>
      </c>
      <c r="O18" s="10" t="s">
        <v>40</v>
      </c>
      <c r="P18" s="10" t="s">
        <v>129</v>
      </c>
      <c r="Q18" s="10" t="s">
        <v>130</v>
      </c>
      <c r="R18" s="10" t="s">
        <v>131</v>
      </c>
      <c r="S18" s="10" t="s">
        <v>132</v>
      </c>
      <c r="T18" s="10" t="s">
        <v>175</v>
      </c>
      <c r="U18" s="10" t="s">
        <v>176</v>
      </c>
      <c r="V18" s="10" t="s">
        <v>177</v>
      </c>
      <c r="W18" s="10" t="s">
        <v>48</v>
      </c>
      <c r="X18" s="10" t="s">
        <v>49</v>
      </c>
      <c r="Y18" s="10" t="s">
        <v>49</v>
      </c>
      <c r="Z18" s="10" t="s">
        <v>49</v>
      </c>
      <c r="AA18" s="10" t="s">
        <v>49</v>
      </c>
      <c r="AB18" s="17" t="s">
        <v>50</v>
      </c>
    </row>
    <row r="19" ht="67.5" customHeight="1" spans="1:28">
      <c r="A19" s="10">
        <f t="shared" si="0"/>
        <v>17</v>
      </c>
      <c r="B19" s="10" t="s">
        <v>29</v>
      </c>
      <c r="C19" s="10" t="s">
        <v>30</v>
      </c>
      <c r="D19" s="10" t="s">
        <v>31</v>
      </c>
      <c r="E19" s="10" t="s">
        <v>178</v>
      </c>
      <c r="F19" s="10" t="s">
        <v>179</v>
      </c>
      <c r="G19" s="10" t="s">
        <v>180</v>
      </c>
      <c r="H19" s="10" t="s">
        <v>180</v>
      </c>
      <c r="I19" s="10" t="s">
        <v>181</v>
      </c>
      <c r="J19" s="10" t="s">
        <v>181</v>
      </c>
      <c r="K19" s="10" t="s">
        <v>182</v>
      </c>
      <c r="L19" s="10" t="s">
        <v>77</v>
      </c>
      <c r="M19" s="10" t="s">
        <v>49</v>
      </c>
      <c r="N19" s="10" t="s">
        <v>183</v>
      </c>
      <c r="O19" s="10" t="s">
        <v>40</v>
      </c>
      <c r="P19" s="10" t="s">
        <v>129</v>
      </c>
      <c r="Q19" s="10" t="s">
        <v>130</v>
      </c>
      <c r="R19" s="10" t="s">
        <v>131</v>
      </c>
      <c r="S19" s="10" t="s">
        <v>132</v>
      </c>
      <c r="T19" s="10" t="s">
        <v>184</v>
      </c>
      <c r="U19" s="10" t="s">
        <v>185</v>
      </c>
      <c r="V19" s="10" t="s">
        <v>186</v>
      </c>
      <c r="W19" s="10" t="s">
        <v>48</v>
      </c>
      <c r="X19" s="10" t="s">
        <v>49</v>
      </c>
      <c r="Y19" s="10" t="s">
        <v>49</v>
      </c>
      <c r="Z19" s="10" t="s">
        <v>49</v>
      </c>
      <c r="AA19" s="10" t="s">
        <v>49</v>
      </c>
      <c r="AB19" s="17" t="s">
        <v>50</v>
      </c>
    </row>
    <row r="20" ht="67.5" customHeight="1" spans="1:28">
      <c r="A20" s="10">
        <f t="shared" si="0"/>
        <v>18</v>
      </c>
      <c r="B20" s="10" t="s">
        <v>29</v>
      </c>
      <c r="C20" s="10" t="s">
        <v>30</v>
      </c>
      <c r="D20" s="10" t="s">
        <v>31</v>
      </c>
      <c r="E20" s="10" t="s">
        <v>178</v>
      </c>
      <c r="F20" s="10" t="s">
        <v>179</v>
      </c>
      <c r="G20" s="10" t="s">
        <v>180</v>
      </c>
      <c r="H20" s="10" t="s">
        <v>180</v>
      </c>
      <c r="I20" s="10" t="s">
        <v>187</v>
      </c>
      <c r="J20" s="10" t="s">
        <v>187</v>
      </c>
      <c r="K20" s="10" t="s">
        <v>188</v>
      </c>
      <c r="L20" s="10" t="s">
        <v>66</v>
      </c>
      <c r="M20" s="10" t="s">
        <v>189</v>
      </c>
      <c r="N20" s="10" t="s">
        <v>190</v>
      </c>
      <c r="O20" s="10" t="s">
        <v>40</v>
      </c>
      <c r="P20" s="10" t="s">
        <v>129</v>
      </c>
      <c r="Q20" s="10" t="s">
        <v>130</v>
      </c>
      <c r="R20" s="10" t="s">
        <v>131</v>
      </c>
      <c r="S20" s="10" t="s">
        <v>132</v>
      </c>
      <c r="T20" s="10" t="s">
        <v>191</v>
      </c>
      <c r="U20" s="10" t="s">
        <v>192</v>
      </c>
      <c r="V20" s="10" t="s">
        <v>186</v>
      </c>
      <c r="W20" s="10" t="s">
        <v>48</v>
      </c>
      <c r="X20" s="10" t="s">
        <v>49</v>
      </c>
      <c r="Y20" s="10" t="s">
        <v>49</v>
      </c>
      <c r="Z20" s="10" t="s">
        <v>49</v>
      </c>
      <c r="AA20" s="10" t="s">
        <v>49</v>
      </c>
      <c r="AB20" s="17" t="s">
        <v>50</v>
      </c>
    </row>
    <row r="21" ht="67.5" customHeight="1" spans="1:28">
      <c r="A21" s="10">
        <f t="shared" si="0"/>
        <v>19</v>
      </c>
      <c r="B21" s="10" t="s">
        <v>29</v>
      </c>
      <c r="C21" s="10" t="s">
        <v>30</v>
      </c>
      <c r="D21" s="10" t="s">
        <v>31</v>
      </c>
      <c r="E21" s="10" t="s">
        <v>62</v>
      </c>
      <c r="F21" s="10" t="s">
        <v>62</v>
      </c>
      <c r="G21" s="10" t="s">
        <v>63</v>
      </c>
      <c r="H21" s="10" t="s">
        <v>63</v>
      </c>
      <c r="I21" s="10" t="s">
        <v>193</v>
      </c>
      <c r="J21" s="10" t="s">
        <v>193</v>
      </c>
      <c r="K21" s="10" t="s">
        <v>194</v>
      </c>
      <c r="L21" s="10" t="s">
        <v>195</v>
      </c>
      <c r="M21" s="10" t="s">
        <v>196</v>
      </c>
      <c r="N21" s="10" t="s">
        <v>197</v>
      </c>
      <c r="O21" s="10" t="s">
        <v>40</v>
      </c>
      <c r="P21" s="10" t="s">
        <v>129</v>
      </c>
      <c r="Q21" s="10" t="s">
        <v>130</v>
      </c>
      <c r="R21" s="10" t="s">
        <v>131</v>
      </c>
      <c r="S21" s="10" t="s">
        <v>132</v>
      </c>
      <c r="T21" s="10" t="s">
        <v>198</v>
      </c>
      <c r="U21" s="10" t="s">
        <v>199</v>
      </c>
      <c r="V21" s="10" t="s">
        <v>71</v>
      </c>
      <c r="W21" s="10" t="s">
        <v>48</v>
      </c>
      <c r="X21" s="10" t="s">
        <v>49</v>
      </c>
      <c r="Y21" s="10" t="s">
        <v>49</v>
      </c>
      <c r="Z21" s="10" t="s">
        <v>49</v>
      </c>
      <c r="AA21" s="10" t="s">
        <v>49</v>
      </c>
      <c r="AB21" s="17" t="s">
        <v>50</v>
      </c>
    </row>
    <row r="22" ht="67.5" customHeight="1" spans="1:28">
      <c r="A22" s="10">
        <f t="shared" si="0"/>
        <v>20</v>
      </c>
      <c r="B22" s="10" t="s">
        <v>29</v>
      </c>
      <c r="C22" s="10" t="s">
        <v>30</v>
      </c>
      <c r="D22" s="10" t="s">
        <v>31</v>
      </c>
      <c r="E22" s="10" t="s">
        <v>83</v>
      </c>
      <c r="F22" s="10" t="s">
        <v>83</v>
      </c>
      <c r="G22" s="10" t="s">
        <v>83</v>
      </c>
      <c r="H22" s="10" t="s">
        <v>83</v>
      </c>
      <c r="I22" s="10" t="s">
        <v>200</v>
      </c>
      <c r="J22" s="10" t="s">
        <v>200</v>
      </c>
      <c r="K22" s="10" t="s">
        <v>201</v>
      </c>
      <c r="L22" s="10" t="s">
        <v>202</v>
      </c>
      <c r="M22" s="10" t="s">
        <v>203</v>
      </c>
      <c r="N22" s="10" t="s">
        <v>166</v>
      </c>
      <c r="O22" s="10" t="s">
        <v>40</v>
      </c>
      <c r="P22" s="10" t="s">
        <v>129</v>
      </c>
      <c r="Q22" s="10" t="s">
        <v>130</v>
      </c>
      <c r="R22" s="10" t="s">
        <v>131</v>
      </c>
      <c r="S22" s="10" t="s">
        <v>132</v>
      </c>
      <c r="T22" s="10" t="s">
        <v>204</v>
      </c>
      <c r="U22" s="10" t="s">
        <v>205</v>
      </c>
      <c r="V22" s="10" t="s">
        <v>91</v>
      </c>
      <c r="W22" s="10" t="s">
        <v>48</v>
      </c>
      <c r="X22" s="10" t="s">
        <v>49</v>
      </c>
      <c r="Y22" s="10" t="s">
        <v>49</v>
      </c>
      <c r="Z22" s="10" t="s">
        <v>49</v>
      </c>
      <c r="AA22" s="10" t="s">
        <v>49</v>
      </c>
      <c r="AB22" s="17" t="s">
        <v>50</v>
      </c>
    </row>
    <row r="23" ht="67.5" customHeight="1" spans="1:28">
      <c r="A23" s="10">
        <f t="shared" si="0"/>
        <v>21</v>
      </c>
      <c r="B23" s="10" t="s">
        <v>206</v>
      </c>
      <c r="C23" s="10" t="s">
        <v>30</v>
      </c>
      <c r="D23" s="10" t="s">
        <v>31</v>
      </c>
      <c r="E23" s="10" t="s">
        <v>136</v>
      </c>
      <c r="F23" s="10" t="s">
        <v>207</v>
      </c>
      <c r="G23" s="10" t="s">
        <v>208</v>
      </c>
      <c r="H23" s="10" t="s">
        <v>209</v>
      </c>
      <c r="I23" s="10" t="s">
        <v>210</v>
      </c>
      <c r="J23" s="10" t="s">
        <v>210</v>
      </c>
      <c r="K23" s="10" t="s">
        <v>211</v>
      </c>
      <c r="L23" s="10" t="s">
        <v>126</v>
      </c>
      <c r="M23" s="10" t="s">
        <v>49</v>
      </c>
      <c r="N23" s="10" t="s">
        <v>212</v>
      </c>
      <c r="O23" s="10" t="s">
        <v>40</v>
      </c>
      <c r="P23" s="10" t="s">
        <v>213</v>
      </c>
      <c r="Q23" s="10" t="s">
        <v>214</v>
      </c>
      <c r="R23" s="10" t="s">
        <v>215</v>
      </c>
      <c r="S23" s="10" t="s">
        <v>216</v>
      </c>
      <c r="T23" s="10" t="s">
        <v>217</v>
      </c>
      <c r="U23" s="10" t="s">
        <v>218</v>
      </c>
      <c r="V23" s="10" t="s">
        <v>219</v>
      </c>
      <c r="W23" s="10" t="s">
        <v>48</v>
      </c>
      <c r="X23" s="10" t="s">
        <v>49</v>
      </c>
      <c r="Y23" s="10" t="s">
        <v>49</v>
      </c>
      <c r="Z23" s="10" t="s">
        <v>49</v>
      </c>
      <c r="AA23" s="10" t="s">
        <v>49</v>
      </c>
      <c r="AB23" s="17" t="s">
        <v>50</v>
      </c>
    </row>
    <row r="24" ht="67.5" customHeight="1" spans="1:28">
      <c r="A24" s="10">
        <f t="shared" si="0"/>
        <v>22</v>
      </c>
      <c r="B24" s="10" t="s">
        <v>206</v>
      </c>
      <c r="C24" s="10" t="s">
        <v>30</v>
      </c>
      <c r="D24" s="10" t="s">
        <v>31</v>
      </c>
      <c r="E24" s="10" t="s">
        <v>136</v>
      </c>
      <c r="F24" s="10" t="s">
        <v>207</v>
      </c>
      <c r="G24" s="10" t="s">
        <v>208</v>
      </c>
      <c r="H24" s="10" t="s">
        <v>209</v>
      </c>
      <c r="I24" s="10" t="s">
        <v>220</v>
      </c>
      <c r="J24" s="10" t="s">
        <v>220</v>
      </c>
      <c r="K24" s="10" t="s">
        <v>221</v>
      </c>
      <c r="L24" s="10" t="s">
        <v>222</v>
      </c>
      <c r="M24" s="10" t="s">
        <v>49</v>
      </c>
      <c r="N24" s="10" t="s">
        <v>223</v>
      </c>
      <c r="O24" s="10" t="s">
        <v>40</v>
      </c>
      <c r="P24" s="10" t="s">
        <v>213</v>
      </c>
      <c r="Q24" s="10" t="s">
        <v>214</v>
      </c>
      <c r="R24" s="10" t="s">
        <v>215</v>
      </c>
      <c r="S24" s="10" t="s">
        <v>216</v>
      </c>
      <c r="T24" s="10" t="s">
        <v>217</v>
      </c>
      <c r="U24" s="10" t="s">
        <v>218</v>
      </c>
      <c r="V24" s="10" t="s">
        <v>219</v>
      </c>
      <c r="W24" s="10" t="s">
        <v>48</v>
      </c>
      <c r="X24" s="10" t="s">
        <v>49</v>
      </c>
      <c r="Y24" s="10" t="s">
        <v>49</v>
      </c>
      <c r="Z24" s="10" t="s">
        <v>49</v>
      </c>
      <c r="AA24" s="10" t="s">
        <v>49</v>
      </c>
      <c r="AB24" s="17" t="s">
        <v>50</v>
      </c>
    </row>
    <row r="25" ht="67.5" customHeight="1" spans="1:28">
      <c r="A25" s="10">
        <f t="shared" si="0"/>
        <v>23</v>
      </c>
      <c r="B25" s="10" t="s">
        <v>206</v>
      </c>
      <c r="C25" s="10" t="s">
        <v>30</v>
      </c>
      <c r="D25" s="10" t="s">
        <v>31</v>
      </c>
      <c r="E25" s="10" t="s">
        <v>92</v>
      </c>
      <c r="F25" s="10" t="s">
        <v>93</v>
      </c>
      <c r="G25" s="10" t="s">
        <v>224</v>
      </c>
      <c r="H25" s="10" t="s">
        <v>225</v>
      </c>
      <c r="I25" s="10" t="s">
        <v>226</v>
      </c>
      <c r="J25" s="10" t="s">
        <v>226</v>
      </c>
      <c r="K25" s="10" t="s">
        <v>227</v>
      </c>
      <c r="L25" s="10" t="s">
        <v>49</v>
      </c>
      <c r="M25" s="10" t="s">
        <v>49</v>
      </c>
      <c r="N25" s="10" t="s">
        <v>228</v>
      </c>
      <c r="O25" s="10" t="s">
        <v>40</v>
      </c>
      <c r="P25" s="10" t="s">
        <v>213</v>
      </c>
      <c r="Q25" s="10" t="s">
        <v>214</v>
      </c>
      <c r="R25" s="10" t="s">
        <v>215</v>
      </c>
      <c r="S25" s="10" t="s">
        <v>216</v>
      </c>
      <c r="T25" s="10" t="s">
        <v>49</v>
      </c>
      <c r="U25" s="10" t="s">
        <v>49</v>
      </c>
      <c r="V25" s="10" t="s">
        <v>229</v>
      </c>
      <c r="W25" s="10" t="s">
        <v>48</v>
      </c>
      <c r="X25" s="10" t="s">
        <v>49</v>
      </c>
      <c r="Y25" s="10" t="s">
        <v>49</v>
      </c>
      <c r="Z25" s="10" t="s">
        <v>49</v>
      </c>
      <c r="AA25" s="10" t="s">
        <v>49</v>
      </c>
      <c r="AB25" s="17" t="s">
        <v>50</v>
      </c>
    </row>
    <row r="26" ht="67.5" customHeight="1" spans="1:28">
      <c r="A26" s="10">
        <f t="shared" si="0"/>
        <v>24</v>
      </c>
      <c r="B26" s="10" t="s">
        <v>29</v>
      </c>
      <c r="C26" s="10" t="s">
        <v>30</v>
      </c>
      <c r="D26" s="10" t="s">
        <v>31</v>
      </c>
      <c r="E26" s="10" t="s">
        <v>152</v>
      </c>
      <c r="F26" s="10" t="s">
        <v>230</v>
      </c>
      <c r="G26" s="10" t="s">
        <v>230</v>
      </c>
      <c r="H26" s="10" t="s">
        <v>230</v>
      </c>
      <c r="I26" s="10" t="s">
        <v>231</v>
      </c>
      <c r="J26" s="10" t="s">
        <v>231</v>
      </c>
      <c r="K26" s="10" t="s">
        <v>232</v>
      </c>
      <c r="L26" s="10" t="s">
        <v>233</v>
      </c>
      <c r="M26" s="10" t="s">
        <v>234</v>
      </c>
      <c r="N26" s="10" t="s">
        <v>142</v>
      </c>
      <c r="O26" s="10" t="s">
        <v>40</v>
      </c>
      <c r="P26" s="10" t="s">
        <v>235</v>
      </c>
      <c r="Q26" s="10" t="s">
        <v>236</v>
      </c>
      <c r="R26" s="10" t="s">
        <v>237</v>
      </c>
      <c r="S26" s="10" t="s">
        <v>238</v>
      </c>
      <c r="T26" s="10" t="s">
        <v>239</v>
      </c>
      <c r="U26" s="10" t="s">
        <v>240</v>
      </c>
      <c r="V26" s="10" t="s">
        <v>241</v>
      </c>
      <c r="W26" s="10" t="s">
        <v>48</v>
      </c>
      <c r="X26" s="10" t="s">
        <v>49</v>
      </c>
      <c r="Y26" s="10" t="s">
        <v>49</v>
      </c>
      <c r="Z26" s="10" t="s">
        <v>49</v>
      </c>
      <c r="AA26" s="10" t="s">
        <v>49</v>
      </c>
      <c r="AB26" s="17" t="s">
        <v>50</v>
      </c>
    </row>
    <row r="27" ht="67.5" customHeight="1" spans="1:28">
      <c r="A27" s="10">
        <f t="shared" si="0"/>
        <v>25</v>
      </c>
      <c r="B27" s="10" t="s">
        <v>29</v>
      </c>
      <c r="C27" s="10" t="s">
        <v>30</v>
      </c>
      <c r="D27" s="10" t="s">
        <v>31</v>
      </c>
      <c r="E27" s="10" t="s">
        <v>242</v>
      </c>
      <c r="F27" s="10" t="s">
        <v>243</v>
      </c>
      <c r="G27" s="10" t="s">
        <v>243</v>
      </c>
      <c r="H27" s="10" t="s">
        <v>244</v>
      </c>
      <c r="I27" s="10" t="s">
        <v>245</v>
      </c>
      <c r="J27" s="10" t="s">
        <v>245</v>
      </c>
      <c r="K27" s="10" t="s">
        <v>246</v>
      </c>
      <c r="L27" s="10" t="s">
        <v>247</v>
      </c>
      <c r="M27" s="10" t="s">
        <v>248</v>
      </c>
      <c r="N27" s="10" t="s">
        <v>249</v>
      </c>
      <c r="O27" s="10" t="s">
        <v>40</v>
      </c>
      <c r="P27" s="10" t="s">
        <v>235</v>
      </c>
      <c r="Q27" s="10" t="s">
        <v>236</v>
      </c>
      <c r="R27" s="10" t="s">
        <v>237</v>
      </c>
      <c r="S27" s="10" t="s">
        <v>238</v>
      </c>
      <c r="T27" s="10" t="s">
        <v>250</v>
      </c>
      <c r="U27" s="10" t="s">
        <v>251</v>
      </c>
      <c r="V27" s="10" t="s">
        <v>252</v>
      </c>
      <c r="W27" s="10" t="s">
        <v>48</v>
      </c>
      <c r="X27" s="10" t="s">
        <v>49</v>
      </c>
      <c r="Y27" s="10" t="s">
        <v>49</v>
      </c>
      <c r="Z27" s="10" t="s">
        <v>49</v>
      </c>
      <c r="AA27" s="10" t="s">
        <v>49</v>
      </c>
      <c r="AB27" s="17" t="s">
        <v>50</v>
      </c>
    </row>
    <row r="28" ht="67.5" customHeight="1" spans="1:28">
      <c r="A28" s="10">
        <f t="shared" si="0"/>
        <v>26</v>
      </c>
      <c r="B28" s="10" t="s">
        <v>29</v>
      </c>
      <c r="C28" s="10" t="s">
        <v>30</v>
      </c>
      <c r="D28" s="10" t="s">
        <v>31</v>
      </c>
      <c r="E28" s="10" t="s">
        <v>152</v>
      </c>
      <c r="F28" s="10" t="s">
        <v>230</v>
      </c>
      <c r="G28" s="10" t="s">
        <v>230</v>
      </c>
      <c r="H28" s="10" t="s">
        <v>230</v>
      </c>
      <c r="I28" s="10" t="s">
        <v>253</v>
      </c>
      <c r="J28" s="10" t="s">
        <v>253</v>
      </c>
      <c r="K28" s="10" t="s">
        <v>254</v>
      </c>
      <c r="L28" s="10" t="s">
        <v>233</v>
      </c>
      <c r="M28" s="10" t="s">
        <v>255</v>
      </c>
      <c r="N28" s="10" t="s">
        <v>212</v>
      </c>
      <c r="O28" s="10" t="s">
        <v>40</v>
      </c>
      <c r="P28" s="10" t="s">
        <v>256</v>
      </c>
      <c r="Q28" s="10" t="s">
        <v>257</v>
      </c>
      <c r="R28" s="10" t="s">
        <v>258</v>
      </c>
      <c r="S28" s="10" t="s">
        <v>259</v>
      </c>
      <c r="T28" s="10" t="s">
        <v>260</v>
      </c>
      <c r="U28" s="10" t="s">
        <v>261</v>
      </c>
      <c r="V28" s="10" t="s">
        <v>241</v>
      </c>
      <c r="W28" s="10" t="s">
        <v>48</v>
      </c>
      <c r="X28" s="10" t="s">
        <v>49</v>
      </c>
      <c r="Y28" s="10" t="s">
        <v>49</v>
      </c>
      <c r="Z28" s="10" t="s">
        <v>49</v>
      </c>
      <c r="AA28" s="10" t="s">
        <v>49</v>
      </c>
      <c r="AB28" s="17" t="s">
        <v>50</v>
      </c>
    </row>
    <row r="29" ht="67.5" customHeight="1" spans="1:28">
      <c r="A29" s="10">
        <f t="shared" si="0"/>
        <v>27</v>
      </c>
      <c r="B29" s="10" t="s">
        <v>29</v>
      </c>
      <c r="C29" s="10" t="s">
        <v>30</v>
      </c>
      <c r="D29" s="10" t="s">
        <v>31</v>
      </c>
      <c r="E29" s="10" t="s">
        <v>242</v>
      </c>
      <c r="F29" s="10" t="s">
        <v>243</v>
      </c>
      <c r="G29" s="10" t="s">
        <v>243</v>
      </c>
      <c r="H29" s="10" t="s">
        <v>262</v>
      </c>
      <c r="I29" s="10" t="s">
        <v>263</v>
      </c>
      <c r="J29" s="10" t="s">
        <v>263</v>
      </c>
      <c r="K29" s="10" t="s">
        <v>264</v>
      </c>
      <c r="L29" s="10" t="s">
        <v>265</v>
      </c>
      <c r="M29" s="10" t="s">
        <v>141</v>
      </c>
      <c r="N29" s="10" t="s">
        <v>266</v>
      </c>
      <c r="O29" s="10" t="s">
        <v>40</v>
      </c>
      <c r="P29" s="10" t="s">
        <v>256</v>
      </c>
      <c r="Q29" s="10" t="s">
        <v>257</v>
      </c>
      <c r="R29" s="10" t="s">
        <v>258</v>
      </c>
      <c r="S29" s="10" t="s">
        <v>259</v>
      </c>
      <c r="T29" s="10" t="s">
        <v>143</v>
      </c>
      <c r="U29" s="10" t="s">
        <v>144</v>
      </c>
      <c r="V29" s="10" t="s">
        <v>252</v>
      </c>
      <c r="W29" s="10" t="s">
        <v>48</v>
      </c>
      <c r="X29" s="10" t="s">
        <v>49</v>
      </c>
      <c r="Y29" s="10" t="s">
        <v>49</v>
      </c>
      <c r="Z29" s="10" t="s">
        <v>49</v>
      </c>
      <c r="AA29" s="10" t="s">
        <v>49</v>
      </c>
      <c r="AB29" s="17" t="s">
        <v>50</v>
      </c>
    </row>
    <row r="30" ht="60" spans="1:28">
      <c r="A30" s="10">
        <f t="shared" ref="A30:A39" si="1">ROW()-2</f>
        <v>28</v>
      </c>
      <c r="B30" s="10" t="s">
        <v>206</v>
      </c>
      <c r="C30" s="10" t="s">
        <v>30</v>
      </c>
      <c r="D30" s="10" t="s">
        <v>31</v>
      </c>
      <c r="E30" s="10" t="s">
        <v>136</v>
      </c>
      <c r="F30" s="10" t="s">
        <v>267</v>
      </c>
      <c r="G30" s="10" t="s">
        <v>268</v>
      </c>
      <c r="H30" s="10" t="s">
        <v>269</v>
      </c>
      <c r="I30" s="10" t="s">
        <v>270</v>
      </c>
      <c r="J30" s="10" t="s">
        <v>270</v>
      </c>
      <c r="K30" s="10" t="s">
        <v>271</v>
      </c>
      <c r="L30" s="10" t="s">
        <v>272</v>
      </c>
      <c r="M30" s="10" t="s">
        <v>273</v>
      </c>
      <c r="N30" s="10" t="s">
        <v>274</v>
      </c>
      <c r="O30" s="10" t="s">
        <v>275</v>
      </c>
      <c r="P30" s="10" t="s">
        <v>276</v>
      </c>
      <c r="Q30" s="10" t="s">
        <v>277</v>
      </c>
      <c r="R30" s="10" t="s">
        <v>278</v>
      </c>
      <c r="S30" s="10" t="s">
        <v>279</v>
      </c>
      <c r="T30" s="10" t="s">
        <v>280</v>
      </c>
      <c r="U30" s="10" t="s">
        <v>281</v>
      </c>
      <c r="V30" s="10" t="s">
        <v>282</v>
      </c>
      <c r="W30" s="10" t="s">
        <v>48</v>
      </c>
      <c r="X30" s="10" t="s">
        <v>49</v>
      </c>
      <c r="Y30" s="10" t="s">
        <v>49</v>
      </c>
      <c r="Z30" s="10" t="s">
        <v>49</v>
      </c>
      <c r="AA30" s="10" t="s">
        <v>49</v>
      </c>
      <c r="AB30" s="17" t="s">
        <v>50</v>
      </c>
    </row>
    <row r="31" ht="60" spans="1:28">
      <c r="A31" s="10">
        <f t="shared" si="1"/>
        <v>29</v>
      </c>
      <c r="B31" s="10" t="s">
        <v>206</v>
      </c>
      <c r="C31" s="10" t="s">
        <v>30</v>
      </c>
      <c r="D31" s="10" t="s">
        <v>31</v>
      </c>
      <c r="E31" s="10" t="s">
        <v>152</v>
      </c>
      <c r="F31" s="10" t="s">
        <v>230</v>
      </c>
      <c r="G31" s="10" t="s">
        <v>230</v>
      </c>
      <c r="H31" s="10" t="s">
        <v>230</v>
      </c>
      <c r="I31" s="10" t="s">
        <v>283</v>
      </c>
      <c r="J31" s="10" t="s">
        <v>283</v>
      </c>
      <c r="K31" s="10" t="s">
        <v>284</v>
      </c>
      <c r="L31" s="10" t="s">
        <v>285</v>
      </c>
      <c r="M31" s="10" t="s">
        <v>49</v>
      </c>
      <c r="N31" s="10" t="s">
        <v>286</v>
      </c>
      <c r="O31" s="10" t="s">
        <v>275</v>
      </c>
      <c r="P31" s="10" t="s">
        <v>276</v>
      </c>
      <c r="Q31" s="10" t="s">
        <v>277</v>
      </c>
      <c r="R31" s="10" t="s">
        <v>278</v>
      </c>
      <c r="S31" s="10" t="s">
        <v>279</v>
      </c>
      <c r="T31" s="10" t="s">
        <v>287</v>
      </c>
      <c r="U31" s="10" t="s">
        <v>288</v>
      </c>
      <c r="V31" s="10" t="s">
        <v>241</v>
      </c>
      <c r="W31" s="10" t="s">
        <v>48</v>
      </c>
      <c r="X31" s="10" t="s">
        <v>49</v>
      </c>
      <c r="Y31" s="10" t="s">
        <v>49</v>
      </c>
      <c r="Z31" s="10" t="s">
        <v>49</v>
      </c>
      <c r="AA31" s="10" t="s">
        <v>49</v>
      </c>
      <c r="AB31" s="17" t="s">
        <v>50</v>
      </c>
    </row>
    <row r="32" ht="60" spans="1:28">
      <c r="A32" s="10">
        <f t="shared" si="1"/>
        <v>30</v>
      </c>
      <c r="B32" s="10" t="s">
        <v>206</v>
      </c>
      <c r="C32" s="10" t="s">
        <v>30</v>
      </c>
      <c r="D32" s="10" t="s">
        <v>31</v>
      </c>
      <c r="E32" s="10" t="s">
        <v>92</v>
      </c>
      <c r="F32" s="10" t="s">
        <v>289</v>
      </c>
      <c r="G32" s="10" t="s">
        <v>289</v>
      </c>
      <c r="H32" s="10" t="s">
        <v>290</v>
      </c>
      <c r="I32" s="10" t="s">
        <v>291</v>
      </c>
      <c r="J32" s="10" t="s">
        <v>291</v>
      </c>
      <c r="K32" s="10" t="s">
        <v>290</v>
      </c>
      <c r="L32" s="10" t="s">
        <v>49</v>
      </c>
      <c r="M32" s="10" t="s">
        <v>49</v>
      </c>
      <c r="N32" s="10" t="s">
        <v>292</v>
      </c>
      <c r="O32" s="10" t="s">
        <v>275</v>
      </c>
      <c r="P32" s="10" t="s">
        <v>276</v>
      </c>
      <c r="Q32" s="10" t="s">
        <v>277</v>
      </c>
      <c r="R32" s="10" t="s">
        <v>278</v>
      </c>
      <c r="S32" s="10" t="s">
        <v>279</v>
      </c>
      <c r="T32" s="10" t="s">
        <v>49</v>
      </c>
      <c r="U32" s="10" t="s">
        <v>49</v>
      </c>
      <c r="V32" s="10" t="s">
        <v>293</v>
      </c>
      <c r="W32" s="10" t="s">
        <v>48</v>
      </c>
      <c r="X32" s="10" t="s">
        <v>49</v>
      </c>
      <c r="Y32" s="10" t="s">
        <v>49</v>
      </c>
      <c r="Z32" s="10" t="s">
        <v>49</v>
      </c>
      <c r="AA32" s="10" t="s">
        <v>49</v>
      </c>
      <c r="AB32" s="17" t="s">
        <v>50</v>
      </c>
    </row>
    <row r="33" ht="60" spans="1:28">
      <c r="A33" s="10">
        <f t="shared" si="1"/>
        <v>31</v>
      </c>
      <c r="B33" s="10" t="s">
        <v>206</v>
      </c>
      <c r="C33" s="10" t="s">
        <v>30</v>
      </c>
      <c r="D33" s="10" t="s">
        <v>31</v>
      </c>
      <c r="E33" s="10" t="s">
        <v>242</v>
      </c>
      <c r="F33" s="10" t="s">
        <v>243</v>
      </c>
      <c r="G33" s="10" t="s">
        <v>243</v>
      </c>
      <c r="H33" s="10" t="s">
        <v>244</v>
      </c>
      <c r="I33" s="10" t="s">
        <v>294</v>
      </c>
      <c r="J33" s="10" t="s">
        <v>294</v>
      </c>
      <c r="K33" s="10" t="s">
        <v>295</v>
      </c>
      <c r="L33" s="10" t="s">
        <v>296</v>
      </c>
      <c r="M33" s="10" t="s">
        <v>248</v>
      </c>
      <c r="N33" s="10" t="s">
        <v>297</v>
      </c>
      <c r="O33" s="10" t="s">
        <v>275</v>
      </c>
      <c r="P33" s="10" t="s">
        <v>298</v>
      </c>
      <c r="Q33" s="10" t="s">
        <v>299</v>
      </c>
      <c r="R33" s="10" t="s">
        <v>300</v>
      </c>
      <c r="S33" s="10" t="s">
        <v>301</v>
      </c>
      <c r="T33" s="10" t="s">
        <v>250</v>
      </c>
      <c r="U33" s="10" t="s">
        <v>302</v>
      </c>
      <c r="V33" s="10" t="s">
        <v>252</v>
      </c>
      <c r="W33" s="10" t="s">
        <v>48</v>
      </c>
      <c r="X33" s="10" t="s">
        <v>49</v>
      </c>
      <c r="Y33" s="10" t="s">
        <v>49</v>
      </c>
      <c r="Z33" s="10" t="s">
        <v>49</v>
      </c>
      <c r="AA33" s="10" t="s">
        <v>49</v>
      </c>
      <c r="AB33" s="17" t="s">
        <v>50</v>
      </c>
    </row>
    <row r="34" ht="60" spans="1:28">
      <c r="A34" s="10">
        <f t="shared" si="1"/>
        <v>32</v>
      </c>
      <c r="B34" s="10" t="s">
        <v>206</v>
      </c>
      <c r="C34" s="10" t="s">
        <v>30</v>
      </c>
      <c r="D34" s="10" t="s">
        <v>31</v>
      </c>
      <c r="E34" s="10" t="s">
        <v>92</v>
      </c>
      <c r="F34" s="10" t="s">
        <v>303</v>
      </c>
      <c r="G34" s="10" t="s">
        <v>304</v>
      </c>
      <c r="H34" s="10" t="s">
        <v>305</v>
      </c>
      <c r="I34" s="10" t="s">
        <v>306</v>
      </c>
      <c r="J34" s="10" t="s">
        <v>306</v>
      </c>
      <c r="K34" s="10" t="s">
        <v>307</v>
      </c>
      <c r="L34" s="10" t="s">
        <v>49</v>
      </c>
      <c r="M34" s="10" t="s">
        <v>49</v>
      </c>
      <c r="N34" s="10" t="s">
        <v>292</v>
      </c>
      <c r="O34" s="10" t="s">
        <v>275</v>
      </c>
      <c r="P34" s="10" t="s">
        <v>298</v>
      </c>
      <c r="Q34" s="10" t="s">
        <v>299</v>
      </c>
      <c r="R34" s="10" t="s">
        <v>300</v>
      </c>
      <c r="S34" s="10" t="s">
        <v>301</v>
      </c>
      <c r="T34" s="10" t="s">
        <v>49</v>
      </c>
      <c r="U34" s="10" t="s">
        <v>49</v>
      </c>
      <c r="V34" s="10" t="s">
        <v>308</v>
      </c>
      <c r="W34" s="10" t="s">
        <v>48</v>
      </c>
      <c r="X34" s="10" t="s">
        <v>49</v>
      </c>
      <c r="Y34" s="10" t="s">
        <v>49</v>
      </c>
      <c r="Z34" s="10" t="s">
        <v>49</v>
      </c>
      <c r="AA34" s="10" t="s">
        <v>49</v>
      </c>
      <c r="AB34" s="17" t="s">
        <v>50</v>
      </c>
    </row>
    <row r="35" ht="60" spans="1:28">
      <c r="A35" s="10">
        <f t="shared" si="1"/>
        <v>33</v>
      </c>
      <c r="B35" s="10" t="s">
        <v>206</v>
      </c>
      <c r="C35" s="10" t="s">
        <v>30</v>
      </c>
      <c r="D35" s="10" t="s">
        <v>31</v>
      </c>
      <c r="E35" s="10" t="s">
        <v>92</v>
      </c>
      <c r="F35" s="10" t="s">
        <v>303</v>
      </c>
      <c r="G35" s="10" t="s">
        <v>304</v>
      </c>
      <c r="H35" s="10" t="s">
        <v>309</v>
      </c>
      <c r="I35" s="10" t="s">
        <v>310</v>
      </c>
      <c r="J35" s="10" t="s">
        <v>310</v>
      </c>
      <c r="K35" s="10" t="s">
        <v>309</v>
      </c>
      <c r="L35" s="10" t="s">
        <v>49</v>
      </c>
      <c r="M35" s="10" t="s">
        <v>49</v>
      </c>
      <c r="N35" s="10" t="s">
        <v>292</v>
      </c>
      <c r="O35" s="10" t="s">
        <v>275</v>
      </c>
      <c r="P35" s="10" t="s">
        <v>298</v>
      </c>
      <c r="Q35" s="10" t="s">
        <v>299</v>
      </c>
      <c r="R35" s="10" t="s">
        <v>300</v>
      </c>
      <c r="S35" s="10" t="s">
        <v>301</v>
      </c>
      <c r="T35" s="10" t="s">
        <v>49</v>
      </c>
      <c r="U35" s="10" t="s">
        <v>49</v>
      </c>
      <c r="V35" s="10" t="s">
        <v>311</v>
      </c>
      <c r="W35" s="10" t="s">
        <v>48</v>
      </c>
      <c r="X35" s="10" t="s">
        <v>49</v>
      </c>
      <c r="Y35" s="10" t="s">
        <v>49</v>
      </c>
      <c r="Z35" s="10" t="s">
        <v>49</v>
      </c>
      <c r="AA35" s="10" t="s">
        <v>49</v>
      </c>
      <c r="AB35" s="17" t="s">
        <v>50</v>
      </c>
    </row>
    <row r="36" ht="60" spans="1:28">
      <c r="A36" s="10">
        <f t="shared" si="1"/>
        <v>34</v>
      </c>
      <c r="B36" s="10" t="s">
        <v>29</v>
      </c>
      <c r="C36" s="10" t="s">
        <v>30</v>
      </c>
      <c r="D36" s="10" t="s">
        <v>31</v>
      </c>
      <c r="E36" s="10" t="s">
        <v>136</v>
      </c>
      <c r="F36" s="10" t="s">
        <v>312</v>
      </c>
      <c r="G36" s="10" t="s">
        <v>312</v>
      </c>
      <c r="H36" s="10" t="s">
        <v>312</v>
      </c>
      <c r="I36" s="10" t="s">
        <v>313</v>
      </c>
      <c r="J36" s="10" t="s">
        <v>313</v>
      </c>
      <c r="K36" s="10" t="s">
        <v>314</v>
      </c>
      <c r="L36" s="10" t="s">
        <v>315</v>
      </c>
      <c r="M36" s="10" t="s">
        <v>316</v>
      </c>
      <c r="N36" s="10" t="s">
        <v>317</v>
      </c>
      <c r="O36" s="10" t="s">
        <v>275</v>
      </c>
      <c r="P36" s="10" t="s">
        <v>41</v>
      </c>
      <c r="Q36" s="10" t="s">
        <v>42</v>
      </c>
      <c r="R36" s="10" t="s">
        <v>318</v>
      </c>
      <c r="S36" s="10" t="s">
        <v>319</v>
      </c>
      <c r="T36" s="10" t="s">
        <v>320</v>
      </c>
      <c r="U36" s="10" t="s">
        <v>321</v>
      </c>
      <c r="V36" s="10" t="s">
        <v>145</v>
      </c>
      <c r="W36" s="10" t="s">
        <v>48</v>
      </c>
      <c r="X36" s="10" t="s">
        <v>49</v>
      </c>
      <c r="Y36" s="10" t="s">
        <v>49</v>
      </c>
      <c r="Z36" s="10" t="s">
        <v>49</v>
      </c>
      <c r="AA36" s="10" t="s">
        <v>49</v>
      </c>
      <c r="AB36" s="17" t="s">
        <v>50</v>
      </c>
    </row>
    <row r="37" ht="60" spans="1:28">
      <c r="A37" s="10">
        <f t="shared" si="1"/>
        <v>35</v>
      </c>
      <c r="B37" s="10" t="s">
        <v>29</v>
      </c>
      <c r="C37" s="10" t="s">
        <v>30</v>
      </c>
      <c r="D37" s="10" t="s">
        <v>31</v>
      </c>
      <c r="E37" s="10" t="s">
        <v>92</v>
      </c>
      <c r="F37" s="10" t="s">
        <v>289</v>
      </c>
      <c r="G37" s="10" t="s">
        <v>289</v>
      </c>
      <c r="H37" s="10" t="s">
        <v>290</v>
      </c>
      <c r="I37" s="10" t="s">
        <v>322</v>
      </c>
      <c r="J37" s="10" t="s">
        <v>322</v>
      </c>
      <c r="K37" s="10" t="s">
        <v>323</v>
      </c>
      <c r="L37" s="10" t="s">
        <v>324</v>
      </c>
      <c r="M37" s="10" t="s">
        <v>49</v>
      </c>
      <c r="N37" s="10" t="s">
        <v>325</v>
      </c>
      <c r="O37" s="10" t="s">
        <v>275</v>
      </c>
      <c r="P37" s="10" t="s">
        <v>41</v>
      </c>
      <c r="Q37" s="10" t="s">
        <v>42</v>
      </c>
      <c r="R37" s="10" t="s">
        <v>318</v>
      </c>
      <c r="S37" s="10" t="s">
        <v>319</v>
      </c>
      <c r="T37" s="10" t="s">
        <v>326</v>
      </c>
      <c r="U37" s="10" t="s">
        <v>327</v>
      </c>
      <c r="V37" s="10" t="s">
        <v>293</v>
      </c>
      <c r="W37" s="10" t="s">
        <v>48</v>
      </c>
      <c r="X37" s="10" t="s">
        <v>49</v>
      </c>
      <c r="Y37" s="10" t="s">
        <v>49</v>
      </c>
      <c r="Z37" s="10" t="s">
        <v>49</v>
      </c>
      <c r="AA37" s="10" t="s">
        <v>49</v>
      </c>
      <c r="AB37" s="17" t="s">
        <v>50</v>
      </c>
    </row>
    <row r="38" ht="60" spans="1:28">
      <c r="A38" s="10">
        <f t="shared" si="1"/>
        <v>36</v>
      </c>
      <c r="B38" s="10" t="s">
        <v>29</v>
      </c>
      <c r="C38" s="10" t="s">
        <v>30</v>
      </c>
      <c r="D38" s="10" t="s">
        <v>31</v>
      </c>
      <c r="E38" s="10" t="s">
        <v>92</v>
      </c>
      <c r="F38" s="10" t="s">
        <v>303</v>
      </c>
      <c r="G38" s="10" t="s">
        <v>328</v>
      </c>
      <c r="H38" s="10" t="s">
        <v>329</v>
      </c>
      <c r="I38" s="10" t="s">
        <v>330</v>
      </c>
      <c r="J38" s="10" t="s">
        <v>330</v>
      </c>
      <c r="K38" s="10" t="s">
        <v>331</v>
      </c>
      <c r="L38" s="10" t="s">
        <v>49</v>
      </c>
      <c r="M38" s="10" t="s">
        <v>49</v>
      </c>
      <c r="N38" s="10" t="s">
        <v>332</v>
      </c>
      <c r="O38" s="10" t="s">
        <v>275</v>
      </c>
      <c r="P38" s="10" t="s">
        <v>41</v>
      </c>
      <c r="Q38" s="10" t="s">
        <v>42</v>
      </c>
      <c r="R38" s="10" t="s">
        <v>318</v>
      </c>
      <c r="S38" s="10" t="s">
        <v>319</v>
      </c>
      <c r="T38" s="10" t="s">
        <v>49</v>
      </c>
      <c r="U38" s="10" t="s">
        <v>49</v>
      </c>
      <c r="V38" s="10" t="s">
        <v>333</v>
      </c>
      <c r="W38" s="10" t="s">
        <v>48</v>
      </c>
      <c r="X38" s="10" t="s">
        <v>49</v>
      </c>
      <c r="Y38" s="10" t="s">
        <v>49</v>
      </c>
      <c r="Z38" s="10" t="s">
        <v>49</v>
      </c>
      <c r="AA38" s="10" t="s">
        <v>49</v>
      </c>
      <c r="AB38" s="17" t="s">
        <v>50</v>
      </c>
    </row>
    <row r="39" ht="60" spans="1:28">
      <c r="A39" s="10">
        <f t="shared" si="1"/>
        <v>37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105</v>
      </c>
      <c r="H39" s="10" t="s">
        <v>106</v>
      </c>
      <c r="I39" s="10" t="s">
        <v>334</v>
      </c>
      <c r="J39" s="10" t="s">
        <v>334</v>
      </c>
      <c r="K39" s="10" t="s">
        <v>106</v>
      </c>
      <c r="L39" s="10" t="s">
        <v>49</v>
      </c>
      <c r="M39" s="10" t="s">
        <v>49</v>
      </c>
      <c r="N39" s="10" t="s">
        <v>335</v>
      </c>
      <c r="O39" s="10" t="s">
        <v>275</v>
      </c>
      <c r="P39" s="10" t="s">
        <v>41</v>
      </c>
      <c r="Q39" s="10" t="s">
        <v>42</v>
      </c>
      <c r="R39" s="10" t="s">
        <v>318</v>
      </c>
      <c r="S39" s="10" t="s">
        <v>319</v>
      </c>
      <c r="T39" s="10" t="s">
        <v>49</v>
      </c>
      <c r="U39" s="10" t="s">
        <v>49</v>
      </c>
      <c r="V39" s="10" t="s">
        <v>109</v>
      </c>
      <c r="W39" s="10" t="s">
        <v>48</v>
      </c>
      <c r="X39" s="10" t="s">
        <v>49</v>
      </c>
      <c r="Y39" s="10" t="s">
        <v>49</v>
      </c>
      <c r="Z39" s="10" t="s">
        <v>49</v>
      </c>
      <c r="AA39" s="10" t="s">
        <v>49</v>
      </c>
      <c r="AB39" s="17" t="s">
        <v>50</v>
      </c>
    </row>
    <row r="40" ht="60" spans="1:28">
      <c r="A40" s="10">
        <f t="shared" ref="A40:A49" si="2">ROW()-2</f>
        <v>38</v>
      </c>
      <c r="B40" s="10" t="s">
        <v>29</v>
      </c>
      <c r="C40" s="10" t="s">
        <v>30</v>
      </c>
      <c r="D40" s="10" t="s">
        <v>31</v>
      </c>
      <c r="E40" s="10" t="s">
        <v>92</v>
      </c>
      <c r="F40" s="10" t="s">
        <v>93</v>
      </c>
      <c r="G40" s="10" t="s">
        <v>105</v>
      </c>
      <c r="H40" s="10" t="s">
        <v>336</v>
      </c>
      <c r="I40" s="10" t="s">
        <v>337</v>
      </c>
      <c r="J40" s="10" t="s">
        <v>337</v>
      </c>
      <c r="K40" s="10" t="s">
        <v>338</v>
      </c>
      <c r="L40" s="10" t="s">
        <v>49</v>
      </c>
      <c r="M40" s="10" t="s">
        <v>49</v>
      </c>
      <c r="N40" s="10" t="s">
        <v>339</v>
      </c>
      <c r="O40" s="10" t="s">
        <v>275</v>
      </c>
      <c r="P40" s="10" t="s">
        <v>41</v>
      </c>
      <c r="Q40" s="10" t="s">
        <v>42</v>
      </c>
      <c r="R40" s="10" t="s">
        <v>318</v>
      </c>
      <c r="S40" s="10" t="s">
        <v>319</v>
      </c>
      <c r="T40" s="10" t="s">
        <v>49</v>
      </c>
      <c r="U40" s="10" t="s">
        <v>49</v>
      </c>
      <c r="V40" s="10" t="s">
        <v>340</v>
      </c>
      <c r="W40" s="10" t="s">
        <v>48</v>
      </c>
      <c r="X40" s="10" t="s">
        <v>49</v>
      </c>
      <c r="Y40" s="10" t="s">
        <v>49</v>
      </c>
      <c r="Z40" s="10" t="s">
        <v>49</v>
      </c>
      <c r="AA40" s="10" t="s">
        <v>49</v>
      </c>
      <c r="AB40" s="17" t="s">
        <v>50</v>
      </c>
    </row>
    <row r="41" s="2" customFormat="1" ht="60" spans="1:28">
      <c r="A41" s="11">
        <f t="shared" si="2"/>
        <v>39</v>
      </c>
      <c r="B41" s="12" t="s">
        <v>29</v>
      </c>
      <c r="C41" s="12" t="s">
        <v>30</v>
      </c>
      <c r="D41" s="12" t="s">
        <v>31</v>
      </c>
      <c r="E41" s="12" t="s">
        <v>92</v>
      </c>
      <c r="F41" s="12" t="s">
        <v>93</v>
      </c>
      <c r="G41" s="12" t="s">
        <v>110</v>
      </c>
      <c r="H41" s="12" t="s">
        <v>341</v>
      </c>
      <c r="I41" s="11" t="s">
        <v>342</v>
      </c>
      <c r="J41" s="11" t="s">
        <v>342</v>
      </c>
      <c r="K41" s="12" t="s">
        <v>343</v>
      </c>
      <c r="L41" s="11" t="s">
        <v>49</v>
      </c>
      <c r="M41" s="11" t="s">
        <v>49</v>
      </c>
      <c r="N41" s="11" t="s">
        <v>344</v>
      </c>
      <c r="O41" s="11" t="s">
        <v>275</v>
      </c>
      <c r="P41" s="12" t="s">
        <v>41</v>
      </c>
      <c r="Q41" s="12" t="s">
        <v>42</v>
      </c>
      <c r="R41" s="12" t="s">
        <v>318</v>
      </c>
      <c r="S41" s="11" t="s">
        <v>319</v>
      </c>
      <c r="T41" s="11" t="s">
        <v>49</v>
      </c>
      <c r="U41" s="11" t="s">
        <v>49</v>
      </c>
      <c r="V41" s="12" t="s">
        <v>345</v>
      </c>
      <c r="W41" s="12" t="s">
        <v>346</v>
      </c>
      <c r="X41" s="12" t="s">
        <v>347</v>
      </c>
      <c r="Y41" s="11" t="s">
        <v>348</v>
      </c>
      <c r="Z41" s="11" t="s">
        <v>349</v>
      </c>
      <c r="AA41" s="11" t="s">
        <v>350</v>
      </c>
      <c r="AB41" s="12" t="s">
        <v>50</v>
      </c>
    </row>
    <row r="42" ht="60" spans="1:28">
      <c r="A42" s="10">
        <f t="shared" si="2"/>
        <v>40</v>
      </c>
      <c r="B42" s="10" t="s">
        <v>29</v>
      </c>
      <c r="C42" s="10" t="s">
        <v>30</v>
      </c>
      <c r="D42" s="10" t="s">
        <v>31</v>
      </c>
      <c r="E42" s="10" t="s">
        <v>92</v>
      </c>
      <c r="F42" s="10" t="s">
        <v>93</v>
      </c>
      <c r="G42" s="10" t="s">
        <v>224</v>
      </c>
      <c r="H42" s="10" t="s">
        <v>225</v>
      </c>
      <c r="I42" s="10" t="s">
        <v>351</v>
      </c>
      <c r="J42" s="10" t="s">
        <v>351</v>
      </c>
      <c r="K42" s="10" t="s">
        <v>352</v>
      </c>
      <c r="L42" s="10" t="s">
        <v>49</v>
      </c>
      <c r="M42" s="10" t="s">
        <v>49</v>
      </c>
      <c r="N42" s="10" t="s">
        <v>353</v>
      </c>
      <c r="O42" s="10" t="s">
        <v>275</v>
      </c>
      <c r="P42" s="10" t="s">
        <v>41</v>
      </c>
      <c r="Q42" s="10" t="s">
        <v>42</v>
      </c>
      <c r="R42" s="10" t="s">
        <v>318</v>
      </c>
      <c r="S42" s="10" t="s">
        <v>319</v>
      </c>
      <c r="T42" s="10" t="s">
        <v>49</v>
      </c>
      <c r="U42" s="10" t="s">
        <v>49</v>
      </c>
      <c r="V42" s="10" t="s">
        <v>354</v>
      </c>
      <c r="W42" s="10" t="s">
        <v>48</v>
      </c>
      <c r="X42" s="10" t="s">
        <v>49</v>
      </c>
      <c r="Y42" s="10" t="s">
        <v>49</v>
      </c>
      <c r="Z42" s="10" t="s">
        <v>49</v>
      </c>
      <c r="AA42" s="10" t="s">
        <v>49</v>
      </c>
      <c r="AB42" s="17" t="s">
        <v>50</v>
      </c>
    </row>
    <row r="43" ht="60" spans="1:28">
      <c r="A43" s="10">
        <f t="shared" si="2"/>
        <v>41</v>
      </c>
      <c r="B43" s="10" t="s">
        <v>29</v>
      </c>
      <c r="C43" s="10" t="s">
        <v>30</v>
      </c>
      <c r="D43" s="10" t="s">
        <v>31</v>
      </c>
      <c r="E43" s="10" t="s">
        <v>92</v>
      </c>
      <c r="F43" s="10" t="s">
        <v>93</v>
      </c>
      <c r="G43" s="10" t="s">
        <v>224</v>
      </c>
      <c r="H43" s="10" t="s">
        <v>355</v>
      </c>
      <c r="I43" s="10" t="s">
        <v>356</v>
      </c>
      <c r="J43" s="10" t="s">
        <v>356</v>
      </c>
      <c r="K43" s="10" t="s">
        <v>357</v>
      </c>
      <c r="L43" s="10" t="s">
        <v>49</v>
      </c>
      <c r="M43" s="10" t="s">
        <v>49</v>
      </c>
      <c r="N43" s="10" t="s">
        <v>358</v>
      </c>
      <c r="O43" s="10" t="s">
        <v>275</v>
      </c>
      <c r="P43" s="10" t="s">
        <v>41</v>
      </c>
      <c r="Q43" s="10" t="s">
        <v>42</v>
      </c>
      <c r="R43" s="10" t="s">
        <v>318</v>
      </c>
      <c r="S43" s="10" t="s">
        <v>319</v>
      </c>
      <c r="T43" s="10" t="s">
        <v>49</v>
      </c>
      <c r="U43" s="10" t="s">
        <v>49</v>
      </c>
      <c r="V43" s="10" t="s">
        <v>359</v>
      </c>
      <c r="W43" s="10" t="s">
        <v>48</v>
      </c>
      <c r="X43" s="10" t="s">
        <v>49</v>
      </c>
      <c r="Y43" s="10" t="s">
        <v>49</v>
      </c>
      <c r="Z43" s="10" t="s">
        <v>49</v>
      </c>
      <c r="AA43" s="10" t="s">
        <v>49</v>
      </c>
      <c r="AB43" s="17" t="s">
        <v>50</v>
      </c>
    </row>
    <row r="44" ht="60" spans="1:28">
      <c r="A44" s="10">
        <f t="shared" si="2"/>
        <v>42</v>
      </c>
      <c r="B44" s="10" t="s">
        <v>29</v>
      </c>
      <c r="C44" s="10" t="s">
        <v>30</v>
      </c>
      <c r="D44" s="10" t="s">
        <v>31</v>
      </c>
      <c r="E44" s="10" t="s">
        <v>92</v>
      </c>
      <c r="F44" s="10" t="s">
        <v>360</v>
      </c>
      <c r="G44" s="10" t="s">
        <v>361</v>
      </c>
      <c r="H44" s="10" t="s">
        <v>362</v>
      </c>
      <c r="I44" s="10" t="s">
        <v>363</v>
      </c>
      <c r="J44" s="10" t="s">
        <v>363</v>
      </c>
      <c r="K44" s="10" t="s">
        <v>364</v>
      </c>
      <c r="L44" s="10" t="s">
        <v>49</v>
      </c>
      <c r="M44" s="10" t="s">
        <v>49</v>
      </c>
      <c r="N44" s="10" t="s">
        <v>292</v>
      </c>
      <c r="O44" s="10" t="s">
        <v>275</v>
      </c>
      <c r="P44" s="10" t="s">
        <v>41</v>
      </c>
      <c r="Q44" s="10" t="s">
        <v>42</v>
      </c>
      <c r="R44" s="10" t="s">
        <v>318</v>
      </c>
      <c r="S44" s="10" t="s">
        <v>319</v>
      </c>
      <c r="T44" s="10" t="s">
        <v>49</v>
      </c>
      <c r="U44" s="10" t="s">
        <v>49</v>
      </c>
      <c r="V44" s="10" t="s">
        <v>365</v>
      </c>
      <c r="W44" s="10" t="s">
        <v>48</v>
      </c>
      <c r="X44" s="10" t="s">
        <v>49</v>
      </c>
      <c r="Y44" s="10" t="s">
        <v>49</v>
      </c>
      <c r="Z44" s="10" t="s">
        <v>49</v>
      </c>
      <c r="AA44" s="10" t="s">
        <v>49</v>
      </c>
      <c r="AB44" s="17" t="s">
        <v>50</v>
      </c>
    </row>
    <row r="45" ht="74.25" spans="1:28">
      <c r="A45" s="10">
        <f t="shared" si="2"/>
        <v>43</v>
      </c>
      <c r="B45" s="10" t="s">
        <v>29</v>
      </c>
      <c r="C45" s="10" t="s">
        <v>30</v>
      </c>
      <c r="D45" s="10" t="s">
        <v>31</v>
      </c>
      <c r="E45" s="10" t="s">
        <v>92</v>
      </c>
      <c r="F45" s="10" t="s">
        <v>360</v>
      </c>
      <c r="G45" s="10" t="s">
        <v>366</v>
      </c>
      <c r="H45" s="10" t="s">
        <v>367</v>
      </c>
      <c r="I45" s="10" t="s">
        <v>368</v>
      </c>
      <c r="J45" s="10" t="s">
        <v>368</v>
      </c>
      <c r="K45" s="10" t="s">
        <v>369</v>
      </c>
      <c r="L45" s="10" t="s">
        <v>49</v>
      </c>
      <c r="M45" s="10" t="s">
        <v>49</v>
      </c>
      <c r="N45" s="10" t="s">
        <v>292</v>
      </c>
      <c r="O45" s="10" t="s">
        <v>275</v>
      </c>
      <c r="P45" s="10" t="s">
        <v>41</v>
      </c>
      <c r="Q45" s="10" t="s">
        <v>42</v>
      </c>
      <c r="R45" s="10" t="s">
        <v>318</v>
      </c>
      <c r="S45" s="10" t="s">
        <v>319</v>
      </c>
      <c r="T45" s="10" t="s">
        <v>49</v>
      </c>
      <c r="U45" s="10" t="s">
        <v>49</v>
      </c>
      <c r="V45" s="10" t="s">
        <v>370</v>
      </c>
      <c r="W45" s="10" t="s">
        <v>48</v>
      </c>
      <c r="X45" s="10" t="s">
        <v>49</v>
      </c>
      <c r="Y45" s="10" t="s">
        <v>49</v>
      </c>
      <c r="Z45" s="10" t="s">
        <v>49</v>
      </c>
      <c r="AA45" s="10" t="s">
        <v>49</v>
      </c>
      <c r="AB45" s="17" t="s">
        <v>50</v>
      </c>
    </row>
    <row r="46" ht="60" spans="1:28">
      <c r="A46" s="10">
        <f t="shared" si="2"/>
        <v>44</v>
      </c>
      <c r="B46" s="10" t="s">
        <v>29</v>
      </c>
      <c r="C46" s="10" t="s">
        <v>30</v>
      </c>
      <c r="D46" s="10" t="s">
        <v>31</v>
      </c>
      <c r="E46" s="10" t="s">
        <v>92</v>
      </c>
      <c r="F46" s="10" t="s">
        <v>303</v>
      </c>
      <c r="G46" s="10" t="s">
        <v>371</v>
      </c>
      <c r="H46" s="10" t="s">
        <v>372</v>
      </c>
      <c r="I46" s="10" t="s">
        <v>373</v>
      </c>
      <c r="J46" s="10" t="s">
        <v>373</v>
      </c>
      <c r="K46" s="10" t="s">
        <v>374</v>
      </c>
      <c r="L46" s="10" t="s">
        <v>49</v>
      </c>
      <c r="M46" s="10" t="s">
        <v>49</v>
      </c>
      <c r="N46" s="10" t="s">
        <v>332</v>
      </c>
      <c r="O46" s="10" t="s">
        <v>275</v>
      </c>
      <c r="P46" s="10" t="s">
        <v>129</v>
      </c>
      <c r="Q46" s="10" t="s">
        <v>375</v>
      </c>
      <c r="R46" s="10" t="s">
        <v>376</v>
      </c>
      <c r="S46" s="10" t="s">
        <v>377</v>
      </c>
      <c r="T46" s="10" t="s">
        <v>49</v>
      </c>
      <c r="U46" s="10" t="s">
        <v>49</v>
      </c>
      <c r="V46" s="10" t="s">
        <v>378</v>
      </c>
      <c r="W46" s="10" t="s">
        <v>48</v>
      </c>
      <c r="X46" s="10" t="s">
        <v>49</v>
      </c>
      <c r="Y46" s="10" t="s">
        <v>49</v>
      </c>
      <c r="Z46" s="10" t="s">
        <v>49</v>
      </c>
      <c r="AA46" s="10" t="s">
        <v>49</v>
      </c>
      <c r="AB46" s="17" t="s">
        <v>50</v>
      </c>
    </row>
    <row r="47" ht="60" spans="1:28">
      <c r="A47" s="10">
        <f t="shared" si="2"/>
        <v>45</v>
      </c>
      <c r="B47" s="10" t="s">
        <v>29</v>
      </c>
      <c r="C47" s="10" t="s">
        <v>30</v>
      </c>
      <c r="D47" s="10" t="s">
        <v>31</v>
      </c>
      <c r="E47" s="10" t="s">
        <v>92</v>
      </c>
      <c r="F47" s="10" t="s">
        <v>303</v>
      </c>
      <c r="G47" s="10" t="s">
        <v>304</v>
      </c>
      <c r="H47" s="10" t="s">
        <v>305</v>
      </c>
      <c r="I47" s="10" t="s">
        <v>379</v>
      </c>
      <c r="J47" s="10" t="s">
        <v>379</v>
      </c>
      <c r="K47" s="10" t="s">
        <v>380</v>
      </c>
      <c r="L47" s="10" t="s">
        <v>49</v>
      </c>
      <c r="M47" s="10" t="s">
        <v>49</v>
      </c>
      <c r="N47" s="10" t="s">
        <v>353</v>
      </c>
      <c r="O47" s="10" t="s">
        <v>275</v>
      </c>
      <c r="P47" s="10" t="s">
        <v>129</v>
      </c>
      <c r="Q47" s="10" t="s">
        <v>375</v>
      </c>
      <c r="R47" s="10" t="s">
        <v>376</v>
      </c>
      <c r="S47" s="10" t="s">
        <v>377</v>
      </c>
      <c r="T47" s="10" t="s">
        <v>49</v>
      </c>
      <c r="U47" s="10" t="s">
        <v>49</v>
      </c>
      <c r="V47" s="10" t="s">
        <v>381</v>
      </c>
      <c r="W47" s="10" t="s">
        <v>48</v>
      </c>
      <c r="X47" s="10" t="s">
        <v>49</v>
      </c>
      <c r="Y47" s="10" t="s">
        <v>49</v>
      </c>
      <c r="Z47" s="10" t="s">
        <v>49</v>
      </c>
      <c r="AA47" s="10" t="s">
        <v>49</v>
      </c>
      <c r="AB47" s="17" t="s">
        <v>50</v>
      </c>
    </row>
    <row r="48" ht="60" spans="1:28">
      <c r="A48" s="10">
        <f t="shared" si="2"/>
        <v>46</v>
      </c>
      <c r="B48" s="10" t="s">
        <v>29</v>
      </c>
      <c r="C48" s="10" t="s">
        <v>30</v>
      </c>
      <c r="D48" s="10" t="s">
        <v>31</v>
      </c>
      <c r="E48" s="10" t="s">
        <v>92</v>
      </c>
      <c r="F48" s="10" t="s">
        <v>303</v>
      </c>
      <c r="G48" s="10" t="s">
        <v>382</v>
      </c>
      <c r="H48" s="10" t="s">
        <v>383</v>
      </c>
      <c r="I48" s="10" t="s">
        <v>384</v>
      </c>
      <c r="J48" s="10" t="s">
        <v>384</v>
      </c>
      <c r="K48" s="10" t="s">
        <v>385</v>
      </c>
      <c r="L48" s="10" t="s">
        <v>49</v>
      </c>
      <c r="M48" s="10" t="s">
        <v>49</v>
      </c>
      <c r="N48" s="10" t="s">
        <v>292</v>
      </c>
      <c r="O48" s="10" t="s">
        <v>275</v>
      </c>
      <c r="P48" s="10" t="s">
        <v>129</v>
      </c>
      <c r="Q48" s="10" t="s">
        <v>375</v>
      </c>
      <c r="R48" s="10" t="s">
        <v>376</v>
      </c>
      <c r="S48" s="10" t="s">
        <v>377</v>
      </c>
      <c r="T48" s="10" t="s">
        <v>49</v>
      </c>
      <c r="U48" s="10" t="s">
        <v>49</v>
      </c>
      <c r="V48" s="10" t="s">
        <v>386</v>
      </c>
      <c r="W48" s="10" t="s">
        <v>48</v>
      </c>
      <c r="X48" s="10" t="s">
        <v>49</v>
      </c>
      <c r="Y48" s="10" t="s">
        <v>49</v>
      </c>
      <c r="Z48" s="10" t="s">
        <v>49</v>
      </c>
      <c r="AA48" s="10" t="s">
        <v>49</v>
      </c>
      <c r="AB48" s="17" t="s">
        <v>50</v>
      </c>
    </row>
    <row r="49" ht="60" spans="1:28">
      <c r="A49" s="10">
        <f t="shared" si="2"/>
        <v>47</v>
      </c>
      <c r="B49" s="10" t="s">
        <v>29</v>
      </c>
      <c r="C49" s="10" t="s">
        <v>30</v>
      </c>
      <c r="D49" s="10" t="s">
        <v>31</v>
      </c>
      <c r="E49" s="10" t="s">
        <v>92</v>
      </c>
      <c r="F49" s="10" t="s">
        <v>303</v>
      </c>
      <c r="G49" s="10" t="s">
        <v>382</v>
      </c>
      <c r="H49" s="10" t="s">
        <v>387</v>
      </c>
      <c r="I49" s="10" t="s">
        <v>388</v>
      </c>
      <c r="J49" s="10" t="s">
        <v>388</v>
      </c>
      <c r="K49" s="10" t="s">
        <v>389</v>
      </c>
      <c r="L49" s="10" t="s">
        <v>49</v>
      </c>
      <c r="M49" s="10" t="s">
        <v>49</v>
      </c>
      <c r="N49" s="10" t="s">
        <v>292</v>
      </c>
      <c r="O49" s="10" t="s">
        <v>275</v>
      </c>
      <c r="P49" s="10" t="s">
        <v>129</v>
      </c>
      <c r="Q49" s="10" t="s">
        <v>375</v>
      </c>
      <c r="R49" s="10" t="s">
        <v>376</v>
      </c>
      <c r="S49" s="10" t="s">
        <v>377</v>
      </c>
      <c r="T49" s="10" t="s">
        <v>49</v>
      </c>
      <c r="U49" s="10" t="s">
        <v>49</v>
      </c>
      <c r="V49" s="10" t="s">
        <v>390</v>
      </c>
      <c r="W49" s="10" t="s">
        <v>48</v>
      </c>
      <c r="X49" s="10" t="s">
        <v>49</v>
      </c>
      <c r="Y49" s="10" t="s">
        <v>49</v>
      </c>
      <c r="Z49" s="10" t="s">
        <v>49</v>
      </c>
      <c r="AA49" s="10" t="s">
        <v>49</v>
      </c>
      <c r="AB49" s="17" t="s">
        <v>50</v>
      </c>
    </row>
    <row r="50" ht="60" spans="1:28">
      <c r="A50" s="10">
        <f t="shared" ref="A50:A55" si="3">ROW()-2</f>
        <v>48</v>
      </c>
      <c r="B50" s="10" t="s">
        <v>29</v>
      </c>
      <c r="C50" s="10" t="s">
        <v>30</v>
      </c>
      <c r="D50" s="10" t="s">
        <v>31</v>
      </c>
      <c r="E50" s="10" t="s">
        <v>92</v>
      </c>
      <c r="F50" s="10" t="s">
        <v>303</v>
      </c>
      <c r="G50" s="10" t="s">
        <v>391</v>
      </c>
      <c r="H50" s="10" t="s">
        <v>392</v>
      </c>
      <c r="I50" s="10" t="s">
        <v>393</v>
      </c>
      <c r="J50" s="10" t="s">
        <v>393</v>
      </c>
      <c r="K50" s="10" t="s">
        <v>392</v>
      </c>
      <c r="L50" s="10" t="s">
        <v>49</v>
      </c>
      <c r="M50" s="10" t="s">
        <v>49</v>
      </c>
      <c r="N50" s="10" t="s">
        <v>292</v>
      </c>
      <c r="O50" s="10" t="s">
        <v>275</v>
      </c>
      <c r="P50" s="10" t="s">
        <v>129</v>
      </c>
      <c r="Q50" s="10" t="s">
        <v>375</v>
      </c>
      <c r="R50" s="10" t="s">
        <v>376</v>
      </c>
      <c r="S50" s="10" t="s">
        <v>377</v>
      </c>
      <c r="T50" s="10" t="s">
        <v>49</v>
      </c>
      <c r="U50" s="10" t="s">
        <v>49</v>
      </c>
      <c r="V50" s="10" t="s">
        <v>394</v>
      </c>
      <c r="W50" s="10" t="s">
        <v>48</v>
      </c>
      <c r="X50" s="10" t="s">
        <v>49</v>
      </c>
      <c r="Y50" s="10" t="s">
        <v>49</v>
      </c>
      <c r="Z50" s="10" t="s">
        <v>49</v>
      </c>
      <c r="AA50" s="10" t="s">
        <v>49</v>
      </c>
      <c r="AB50" s="17" t="s">
        <v>50</v>
      </c>
    </row>
    <row r="51" ht="60" spans="1:28">
      <c r="A51" s="10">
        <f t="shared" si="3"/>
        <v>49</v>
      </c>
      <c r="B51" s="10" t="s">
        <v>29</v>
      </c>
      <c r="C51" s="10" t="s">
        <v>30</v>
      </c>
      <c r="D51" s="10" t="s">
        <v>31</v>
      </c>
      <c r="E51" s="10" t="s">
        <v>92</v>
      </c>
      <c r="F51" s="10" t="s">
        <v>303</v>
      </c>
      <c r="G51" s="10" t="s">
        <v>371</v>
      </c>
      <c r="H51" s="10" t="s">
        <v>395</v>
      </c>
      <c r="I51" s="10" t="s">
        <v>396</v>
      </c>
      <c r="J51" s="10" t="s">
        <v>396</v>
      </c>
      <c r="K51" s="10" t="s">
        <v>395</v>
      </c>
      <c r="L51" s="10" t="s">
        <v>49</v>
      </c>
      <c r="M51" s="10" t="s">
        <v>49</v>
      </c>
      <c r="N51" s="10" t="s">
        <v>292</v>
      </c>
      <c r="O51" s="10" t="s">
        <v>275</v>
      </c>
      <c r="P51" s="10" t="s">
        <v>129</v>
      </c>
      <c r="Q51" s="10" t="s">
        <v>375</v>
      </c>
      <c r="R51" s="10" t="s">
        <v>376</v>
      </c>
      <c r="S51" s="10" t="s">
        <v>377</v>
      </c>
      <c r="T51" s="10" t="s">
        <v>49</v>
      </c>
      <c r="U51" s="10" t="s">
        <v>49</v>
      </c>
      <c r="V51" s="10" t="s">
        <v>397</v>
      </c>
      <c r="W51" s="10" t="s">
        <v>48</v>
      </c>
      <c r="X51" s="10" t="s">
        <v>49</v>
      </c>
      <c r="Y51" s="10" t="s">
        <v>49</v>
      </c>
      <c r="Z51" s="10" t="s">
        <v>49</v>
      </c>
      <c r="AA51" s="10" t="s">
        <v>49</v>
      </c>
      <c r="AB51" s="17" t="s">
        <v>50</v>
      </c>
    </row>
    <row r="52" ht="60" spans="1:28">
      <c r="A52" s="10">
        <f t="shared" si="3"/>
        <v>50</v>
      </c>
      <c r="B52" s="10" t="s">
        <v>29</v>
      </c>
      <c r="C52" s="10" t="s">
        <v>30</v>
      </c>
      <c r="D52" s="10" t="s">
        <v>31</v>
      </c>
      <c r="E52" s="10" t="s">
        <v>92</v>
      </c>
      <c r="F52" s="10" t="s">
        <v>303</v>
      </c>
      <c r="G52" s="10" t="s">
        <v>371</v>
      </c>
      <c r="H52" s="10" t="s">
        <v>398</v>
      </c>
      <c r="I52" s="10" t="s">
        <v>399</v>
      </c>
      <c r="J52" s="10" t="s">
        <v>399</v>
      </c>
      <c r="K52" s="10" t="s">
        <v>400</v>
      </c>
      <c r="L52" s="10" t="s">
        <v>49</v>
      </c>
      <c r="M52" s="10" t="s">
        <v>49</v>
      </c>
      <c r="N52" s="10" t="s">
        <v>332</v>
      </c>
      <c r="O52" s="10" t="s">
        <v>275</v>
      </c>
      <c r="P52" s="10" t="s">
        <v>129</v>
      </c>
      <c r="Q52" s="10" t="s">
        <v>375</v>
      </c>
      <c r="R52" s="10" t="s">
        <v>376</v>
      </c>
      <c r="S52" s="10" t="s">
        <v>377</v>
      </c>
      <c r="T52" s="10" t="s">
        <v>49</v>
      </c>
      <c r="U52" s="10" t="s">
        <v>49</v>
      </c>
      <c r="V52" s="10" t="s">
        <v>401</v>
      </c>
      <c r="W52" s="10" t="s">
        <v>48</v>
      </c>
      <c r="X52" s="10" t="s">
        <v>49</v>
      </c>
      <c r="Y52" s="10" t="s">
        <v>49</v>
      </c>
      <c r="Z52" s="10" t="s">
        <v>49</v>
      </c>
      <c r="AA52" s="10" t="s">
        <v>49</v>
      </c>
      <c r="AB52" s="17" t="s">
        <v>50</v>
      </c>
    </row>
    <row r="53" ht="60" spans="1:28">
      <c r="A53" s="10">
        <f t="shared" si="3"/>
        <v>51</v>
      </c>
      <c r="B53" s="10" t="s">
        <v>29</v>
      </c>
      <c r="C53" s="10" t="s">
        <v>30</v>
      </c>
      <c r="D53" s="10" t="s">
        <v>31</v>
      </c>
      <c r="E53" s="10" t="s">
        <v>92</v>
      </c>
      <c r="F53" s="10" t="s">
        <v>303</v>
      </c>
      <c r="G53" s="10" t="s">
        <v>382</v>
      </c>
      <c r="H53" s="10" t="s">
        <v>402</v>
      </c>
      <c r="I53" s="10" t="s">
        <v>403</v>
      </c>
      <c r="J53" s="10" t="s">
        <v>403</v>
      </c>
      <c r="K53" s="10" t="s">
        <v>404</v>
      </c>
      <c r="L53" s="10" t="s">
        <v>49</v>
      </c>
      <c r="M53" s="10" t="s">
        <v>49</v>
      </c>
      <c r="N53" s="10" t="s">
        <v>292</v>
      </c>
      <c r="O53" s="10" t="s">
        <v>275</v>
      </c>
      <c r="P53" s="10" t="s">
        <v>129</v>
      </c>
      <c r="Q53" s="10" t="s">
        <v>375</v>
      </c>
      <c r="R53" s="10" t="s">
        <v>376</v>
      </c>
      <c r="S53" s="10" t="s">
        <v>377</v>
      </c>
      <c r="T53" s="10" t="s">
        <v>49</v>
      </c>
      <c r="U53" s="10" t="s">
        <v>49</v>
      </c>
      <c r="V53" s="10" t="s">
        <v>405</v>
      </c>
      <c r="W53" s="10" t="s">
        <v>48</v>
      </c>
      <c r="X53" s="10" t="s">
        <v>49</v>
      </c>
      <c r="Y53" s="10" t="s">
        <v>49</v>
      </c>
      <c r="Z53" s="10" t="s">
        <v>49</v>
      </c>
      <c r="AA53" s="10" t="s">
        <v>49</v>
      </c>
      <c r="AB53" s="17" t="s">
        <v>50</v>
      </c>
    </row>
    <row r="54" ht="60" spans="1:28">
      <c r="A54" s="10">
        <f t="shared" si="3"/>
        <v>52</v>
      </c>
      <c r="B54" s="10" t="s">
        <v>29</v>
      </c>
      <c r="C54" s="10" t="s">
        <v>30</v>
      </c>
      <c r="D54" s="10" t="s">
        <v>31</v>
      </c>
      <c r="E54" s="10" t="s">
        <v>92</v>
      </c>
      <c r="F54" s="10" t="s">
        <v>406</v>
      </c>
      <c r="G54" s="10" t="s">
        <v>406</v>
      </c>
      <c r="H54" s="10" t="s">
        <v>407</v>
      </c>
      <c r="I54" s="10" t="s">
        <v>408</v>
      </c>
      <c r="J54" s="10" t="s">
        <v>408</v>
      </c>
      <c r="K54" s="10" t="s">
        <v>409</v>
      </c>
      <c r="L54" s="10" t="s">
        <v>49</v>
      </c>
      <c r="M54" s="10" t="s">
        <v>49</v>
      </c>
      <c r="N54" s="10" t="s">
        <v>332</v>
      </c>
      <c r="O54" s="10" t="s">
        <v>275</v>
      </c>
      <c r="P54" s="10" t="s">
        <v>129</v>
      </c>
      <c r="Q54" s="10" t="s">
        <v>375</v>
      </c>
      <c r="R54" s="10" t="s">
        <v>376</v>
      </c>
      <c r="S54" s="10" t="s">
        <v>377</v>
      </c>
      <c r="T54" s="10" t="s">
        <v>49</v>
      </c>
      <c r="U54" s="10" t="s">
        <v>49</v>
      </c>
      <c r="V54" s="10" t="s">
        <v>410</v>
      </c>
      <c r="W54" s="10" t="s">
        <v>48</v>
      </c>
      <c r="X54" s="10" t="s">
        <v>49</v>
      </c>
      <c r="Y54" s="10" t="s">
        <v>49</v>
      </c>
      <c r="Z54" s="10" t="s">
        <v>49</v>
      </c>
      <c r="AA54" s="10" t="s">
        <v>49</v>
      </c>
      <c r="AB54" s="17" t="s">
        <v>50</v>
      </c>
    </row>
    <row r="55" ht="74.25" spans="1:28">
      <c r="A55" s="10">
        <f t="shared" si="3"/>
        <v>53</v>
      </c>
      <c r="B55" s="10" t="s">
        <v>29</v>
      </c>
      <c r="C55" s="10" t="s">
        <v>30</v>
      </c>
      <c r="D55" s="10" t="s">
        <v>31</v>
      </c>
      <c r="E55" s="10" t="s">
        <v>92</v>
      </c>
      <c r="F55" s="10" t="s">
        <v>360</v>
      </c>
      <c r="G55" s="10" t="s">
        <v>366</v>
      </c>
      <c r="H55" s="10" t="s">
        <v>367</v>
      </c>
      <c r="I55" s="10" t="s">
        <v>411</v>
      </c>
      <c r="J55" s="10" t="s">
        <v>411</v>
      </c>
      <c r="K55" s="10" t="s">
        <v>412</v>
      </c>
      <c r="L55" s="10" t="s">
        <v>49</v>
      </c>
      <c r="M55" s="10" t="s">
        <v>49</v>
      </c>
      <c r="N55" s="10" t="s">
        <v>292</v>
      </c>
      <c r="O55" s="10" t="s">
        <v>275</v>
      </c>
      <c r="P55" s="10" t="s">
        <v>129</v>
      </c>
      <c r="Q55" s="10" t="s">
        <v>375</v>
      </c>
      <c r="R55" s="10" t="s">
        <v>376</v>
      </c>
      <c r="S55" s="10" t="s">
        <v>377</v>
      </c>
      <c r="T55" s="10" t="s">
        <v>49</v>
      </c>
      <c r="U55" s="10" t="s">
        <v>49</v>
      </c>
      <c r="V55" s="10" t="s">
        <v>370</v>
      </c>
      <c r="W55" s="10" t="s">
        <v>48</v>
      </c>
      <c r="X55" s="10" t="s">
        <v>49</v>
      </c>
      <c r="Y55" s="10" t="s">
        <v>49</v>
      </c>
      <c r="Z55" s="10" t="s">
        <v>49</v>
      </c>
      <c r="AA55" s="10" t="s">
        <v>49</v>
      </c>
      <c r="AB55" s="17" t="s">
        <v>50</v>
      </c>
    </row>
  </sheetData>
  <autoFilter xmlns:etc="http://www.wps.cn/officeDocument/2017/etCustomData" ref="A2:AB55" etc:filterBottomFollowUsedRange="0">
    <sortState ref="A2:AB55">
      <sortCondition ref="I2:I12"/>
    </sortState>
    <extLst/>
  </autoFilter>
  <mergeCells count="1">
    <mergeCell ref="A1:AB1"/>
  </mergeCells>
  <printOptions horizontalCentered="1"/>
  <pageMargins left="0.0393700787401575" right="0.0393700787401575" top="0.196850393700787" bottom="0.196850393700787" header="0.196850393700787" footer="0.196850393700787"/>
  <pageSetup paperSize="9" scale="4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国抽省抽版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曾鸣</cp:lastModifiedBy>
  <cp:revision>1</cp:revision>
  <dcterms:created xsi:type="dcterms:W3CDTF">2012-06-21T03:08:00Z</dcterms:created>
  <cp:lastPrinted>2022-06-06T08:08:00Z</cp:lastPrinted>
  <dcterms:modified xsi:type="dcterms:W3CDTF">2025-04-02T03:20:35Z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>
    <vt:lpwstr>11</vt:lpwstr>
  </property>
  <property fmtid="{D5CDD505-2E9C-101B-9397-08002B2CF9AE}" pid="4" name="ICV">
    <vt:lpwstr>7B5EE0E5A58D468483B7B8E742B9AAD8_13</vt:lpwstr>
  </property>
</Properties>
</file>