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 activeTab="1"/>
  </bookViews>
  <sheets>
    <sheet name="情况表" sheetId="1" r:id="rId1"/>
    <sheet name="花名册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" i="1"/>
  <c r="G6"/>
  <c r="F6"/>
  <c r="D6"/>
  <c r="C6"/>
  <c r="H5"/>
  <c r="H4"/>
  <c r="H3"/>
  <c r="H6" l="1"/>
</calcChain>
</file>

<file path=xl/sharedStrings.xml><?xml version="1.0" encoding="utf-8"?>
<sst xmlns="http://schemas.openxmlformats.org/spreadsheetml/2006/main" count="85" uniqueCount="62">
  <si>
    <t>序号</t>
  </si>
  <si>
    <t>单位名称</t>
  </si>
  <si>
    <t>补贴人数</t>
    <phoneticPr fontId="4" type="noConversion"/>
  </si>
  <si>
    <t>岗位补贴</t>
    <phoneticPr fontId="4" type="noConversion"/>
  </si>
  <si>
    <t>医保补贴</t>
    <phoneticPr fontId="6" type="noConversion"/>
  </si>
  <si>
    <t>失保补贴</t>
    <phoneticPr fontId="4" type="noConversion"/>
  </si>
  <si>
    <t>补贴金额合计</t>
    <phoneticPr fontId="4" type="noConversion"/>
  </si>
  <si>
    <t>合     计</t>
  </si>
  <si>
    <t>养老补贴</t>
    <phoneticPr fontId="4" type="noConversion"/>
  </si>
  <si>
    <t>怀化旺达生物科技有限公司</t>
  </si>
  <si>
    <t>湖南洪江嵩云禽业有限公司</t>
  </si>
  <si>
    <t>怀化泰通新材料科技有限公司</t>
    <phoneticPr fontId="4" type="noConversion"/>
  </si>
  <si>
    <r>
      <t xml:space="preserve">洪江区就业扶贫岗位补贴和社会保险补贴单位情况表
                                                                                                                          </t>
    </r>
    <r>
      <rPr>
        <sz val="11"/>
        <rFont val="宋体"/>
        <family val="3"/>
        <charset val="134"/>
        <scheme val="minor"/>
      </rPr>
      <t>单位：人、元</t>
    </r>
    <phoneticPr fontId="4" type="noConversion"/>
  </si>
  <si>
    <t>湖南省贫困劳动力享受岗位补贴和社会保险补贴花名册</t>
    <phoneticPr fontId="4" type="noConversion"/>
  </si>
  <si>
    <t>姓名</t>
  </si>
  <si>
    <t>身份证号码</t>
  </si>
  <si>
    <t>联系方式
(移动电话)</t>
    <phoneticPr fontId="4" type="noConversion"/>
  </si>
  <si>
    <t>就业单位</t>
    <phoneticPr fontId="4" type="noConversion"/>
  </si>
  <si>
    <t>月均工资
（元）</t>
    <phoneticPr fontId="4" type="noConversion"/>
  </si>
  <si>
    <t>享受扶持
政策类型</t>
    <phoneticPr fontId="4" type="noConversion"/>
  </si>
  <si>
    <t>上岗日期</t>
    <phoneticPr fontId="4" type="noConversion"/>
  </si>
  <si>
    <t>连续上岗时间
（月数）</t>
    <phoneticPr fontId="4" type="noConversion"/>
  </si>
  <si>
    <t>社会保险补
贴金额（元）</t>
    <phoneticPr fontId="4" type="noConversion"/>
  </si>
  <si>
    <t>岗位补贴
金额（元）</t>
    <phoneticPr fontId="4" type="noConversion"/>
  </si>
  <si>
    <t>杨忠湘</t>
  </si>
  <si>
    <t>怀化泰通新材料
科技有限公司</t>
    <phoneticPr fontId="4" type="noConversion"/>
  </si>
  <si>
    <t>6483.22</t>
  </si>
  <si>
    <t>省厅政策</t>
  </si>
  <si>
    <t>20180610</t>
  </si>
  <si>
    <t>12</t>
  </si>
  <si>
    <t>9269.35</t>
  </si>
  <si>
    <t>1500</t>
  </si>
  <si>
    <t>吕金香</t>
  </si>
  <si>
    <t>4088.61</t>
  </si>
  <si>
    <t>20180601</t>
  </si>
  <si>
    <t>申飞</t>
  </si>
  <si>
    <t>怀化旺达生物
科技有限公司</t>
    <phoneticPr fontId="4" type="noConversion"/>
  </si>
  <si>
    <t>2900</t>
  </si>
  <si>
    <t>20180330</t>
  </si>
  <si>
    <t>13</t>
  </si>
  <si>
    <t>8215.44</t>
  </si>
  <si>
    <t>伍建军</t>
  </si>
  <si>
    <t>20180331</t>
  </si>
  <si>
    <t>6948.74</t>
  </si>
  <si>
    <t>张敏</t>
  </si>
  <si>
    <t>湖南洪江嵩云
禽业有限公司</t>
    <phoneticPr fontId="4" type="noConversion"/>
  </si>
  <si>
    <t>2000</t>
  </si>
  <si>
    <t>20180301</t>
  </si>
  <si>
    <t>9259.92</t>
  </si>
  <si>
    <t>聂飞云</t>
  </si>
  <si>
    <t>433002********1015</t>
    <phoneticPr fontId="3" type="noConversion"/>
  </si>
  <si>
    <t>433029********1223</t>
    <phoneticPr fontId="3" type="noConversion"/>
  </si>
  <si>
    <t>431281********6638</t>
    <phoneticPr fontId="3" type="noConversion"/>
  </si>
  <si>
    <t>431281********701X</t>
    <phoneticPr fontId="3" type="noConversion"/>
  </si>
  <si>
    <t>431281********7011</t>
    <phoneticPr fontId="3" type="noConversion"/>
  </si>
  <si>
    <t>432522********6366</t>
    <phoneticPr fontId="3" type="noConversion"/>
  </si>
  <si>
    <t>139****3002</t>
    <phoneticPr fontId="3" type="noConversion"/>
  </si>
  <si>
    <t>181****9367</t>
    <phoneticPr fontId="3" type="noConversion"/>
  </si>
  <si>
    <t>137****2210</t>
    <phoneticPr fontId="3" type="noConversion"/>
  </si>
  <si>
    <t>198****4234</t>
    <phoneticPr fontId="3" type="noConversion"/>
  </si>
  <si>
    <t>176****3609</t>
    <phoneticPr fontId="3" type="noConversion"/>
  </si>
  <si>
    <t>139****5418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</si>
</sst>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等线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rgb="FF000000"/>
      <name val="Inherit"/>
      <family val="2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20"/>
      <color indexed="8"/>
      <name val="微软雅黑"/>
      <family val="2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49" fontId="7" fillId="0" borderId="0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49" fontId="7" fillId="0" borderId="0" xfId="1" applyNumberFormat="1" applyFont="1" applyFill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B5" sqref="B5"/>
    </sheetView>
  </sheetViews>
  <sheetFormatPr defaultRowHeight="14.25"/>
  <cols>
    <col min="1" max="1" width="4.125" style="12" customWidth="1"/>
    <col min="2" max="2" width="33.625" style="10" customWidth="1"/>
    <col min="3" max="3" width="12.75" style="10" customWidth="1"/>
    <col min="4" max="4" width="13.75" style="10" customWidth="1"/>
    <col min="5" max="5" width="17.375" style="12" customWidth="1"/>
    <col min="6" max="6" width="18.125" style="12" customWidth="1"/>
    <col min="7" max="7" width="14.75" style="12" customWidth="1"/>
    <col min="8" max="8" width="15.5" style="12" customWidth="1"/>
    <col min="9" max="9" width="14.375" style="13" customWidth="1"/>
    <col min="10" max="10" width="27.125" style="3" customWidth="1"/>
    <col min="11" max="11" width="12.25" style="3" customWidth="1"/>
    <col min="12" max="16384" width="9" style="3"/>
  </cols>
  <sheetData>
    <row r="1" spans="1:9" ht="60.75" customHeight="1">
      <c r="A1" s="16" t="s">
        <v>12</v>
      </c>
      <c r="B1" s="1"/>
      <c r="C1" s="1"/>
      <c r="D1" s="1"/>
      <c r="E1" s="1"/>
      <c r="F1" s="1"/>
      <c r="G1" s="1"/>
      <c r="H1" s="1"/>
      <c r="I1" s="2"/>
    </row>
    <row r="2" spans="1:9" s="7" customFormat="1" ht="27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8</v>
      </c>
      <c r="F2" s="5" t="s">
        <v>4</v>
      </c>
      <c r="G2" s="5" t="s">
        <v>5</v>
      </c>
      <c r="H2" s="5" t="s">
        <v>6</v>
      </c>
      <c r="I2" s="6"/>
    </row>
    <row r="3" spans="1:9" s="10" customFormat="1" ht="27.75" customHeight="1">
      <c r="A3" s="8">
        <v>1</v>
      </c>
      <c r="B3" s="14" t="s">
        <v>11</v>
      </c>
      <c r="C3" s="8">
        <v>2</v>
      </c>
      <c r="D3" s="8">
        <v>3000</v>
      </c>
      <c r="E3" s="8">
        <v>12128.6</v>
      </c>
      <c r="F3" s="8">
        <v>5954.1</v>
      </c>
      <c r="G3" s="8">
        <v>456</v>
      </c>
      <c r="H3" s="9">
        <f>SUM(D3:G3)</f>
        <v>21538.7</v>
      </c>
      <c r="I3" s="4"/>
    </row>
    <row r="4" spans="1:9" s="10" customFormat="1" ht="27.75" customHeight="1">
      <c r="A4" s="8">
        <v>2</v>
      </c>
      <c r="B4" s="15" t="s">
        <v>9</v>
      </c>
      <c r="C4" s="8">
        <v>2</v>
      </c>
      <c r="D4" s="8">
        <v>3000</v>
      </c>
      <c r="E4" s="8">
        <v>10484.5</v>
      </c>
      <c r="F4" s="8">
        <v>4375.68</v>
      </c>
      <c r="G4" s="8">
        <v>304</v>
      </c>
      <c r="H4" s="9">
        <f>SUM(D4:G4)</f>
        <v>18164.18</v>
      </c>
      <c r="I4" s="4"/>
    </row>
    <row r="5" spans="1:9" s="10" customFormat="1" ht="27.75" customHeight="1">
      <c r="A5" s="8">
        <v>3</v>
      </c>
      <c r="B5" s="15" t="s">
        <v>10</v>
      </c>
      <c r="C5" s="8">
        <v>2</v>
      </c>
      <c r="D5" s="8">
        <v>3000</v>
      </c>
      <c r="E5" s="8">
        <v>12290.4</v>
      </c>
      <c r="F5" s="8">
        <v>5773.44</v>
      </c>
      <c r="G5" s="8">
        <v>456</v>
      </c>
      <c r="H5" s="9">
        <f>SUM(D5:G5)</f>
        <v>21519.84</v>
      </c>
      <c r="I5" s="4"/>
    </row>
    <row r="6" spans="1:9" ht="27.75" customHeight="1">
      <c r="A6" s="11" t="s">
        <v>7</v>
      </c>
      <c r="B6" s="11"/>
      <c r="C6" s="9">
        <f>SUM(C3:C5)</f>
        <v>6</v>
      </c>
      <c r="D6" s="9">
        <f>SUM(D3:D5)</f>
        <v>9000</v>
      </c>
      <c r="E6" s="9">
        <f>SUM(E3:E5)</f>
        <v>34903.5</v>
      </c>
      <c r="F6" s="9">
        <f>SUM(F3:F5)</f>
        <v>16103.220000000001</v>
      </c>
      <c r="G6" s="9">
        <f>SUM(G3:G5)</f>
        <v>1216</v>
      </c>
      <c r="H6" s="9">
        <f>SUM(H3:H5)</f>
        <v>61222.720000000001</v>
      </c>
      <c r="I6" s="4"/>
    </row>
  </sheetData>
  <mergeCells count="2">
    <mergeCell ref="A1:H1"/>
    <mergeCell ref="A6:B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E6" sqref="E6"/>
    </sheetView>
  </sheetViews>
  <sheetFormatPr defaultRowHeight="13.5"/>
  <cols>
    <col min="1" max="1" width="5.875" style="17" customWidth="1"/>
    <col min="2" max="2" width="9" style="17"/>
    <col min="3" max="3" width="19.5" style="17" customWidth="1"/>
    <col min="4" max="4" width="12.875" style="17" customWidth="1"/>
    <col min="5" max="5" width="15.875" style="17" customWidth="1"/>
    <col min="6" max="7" width="9" style="17"/>
    <col min="8" max="8" width="10" style="17" customWidth="1"/>
    <col min="9" max="9" width="12" style="17" customWidth="1"/>
    <col min="10" max="10" width="13.25" style="17" customWidth="1"/>
    <col min="11" max="11" width="11.375" style="17" customWidth="1"/>
    <col min="12" max="16384" width="9" style="17"/>
  </cols>
  <sheetData>
    <row r="1" spans="1:11" ht="51" customHeight="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4.5" customHeight="1">
      <c r="A2" s="18" t="s">
        <v>0</v>
      </c>
      <c r="B2" s="18" t="s">
        <v>14</v>
      </c>
      <c r="C2" s="18" t="s">
        <v>15</v>
      </c>
      <c r="D2" s="19" t="s">
        <v>16</v>
      </c>
      <c r="E2" s="18" t="s">
        <v>17</v>
      </c>
      <c r="F2" s="19" t="s">
        <v>18</v>
      </c>
      <c r="G2" s="19" t="s">
        <v>19</v>
      </c>
      <c r="H2" s="18" t="s">
        <v>20</v>
      </c>
      <c r="I2" s="19" t="s">
        <v>21</v>
      </c>
      <c r="J2" s="19" t="s">
        <v>22</v>
      </c>
      <c r="K2" s="19" t="s">
        <v>23</v>
      </c>
    </row>
    <row r="3" spans="1:11" ht="28.5" customHeight="1">
      <c r="A3" s="20">
        <v>1</v>
      </c>
      <c r="B3" s="20" t="s">
        <v>24</v>
      </c>
      <c r="C3" s="20" t="s">
        <v>50</v>
      </c>
      <c r="D3" s="20" t="s">
        <v>56</v>
      </c>
      <c r="E3" s="14" t="s">
        <v>25</v>
      </c>
      <c r="F3" s="20" t="s">
        <v>26</v>
      </c>
      <c r="G3" s="20" t="s">
        <v>27</v>
      </c>
      <c r="H3" s="20" t="s">
        <v>28</v>
      </c>
      <c r="I3" s="20" t="s">
        <v>29</v>
      </c>
      <c r="J3" s="20" t="s">
        <v>30</v>
      </c>
      <c r="K3" s="20" t="s">
        <v>31</v>
      </c>
    </row>
    <row r="4" spans="1:11" ht="28.5" customHeight="1">
      <c r="A4" s="20">
        <v>2</v>
      </c>
      <c r="B4" s="20" t="s">
        <v>32</v>
      </c>
      <c r="C4" s="20" t="s">
        <v>51</v>
      </c>
      <c r="D4" s="20" t="s">
        <v>57</v>
      </c>
      <c r="E4" s="14" t="s">
        <v>25</v>
      </c>
      <c r="F4" s="20" t="s">
        <v>33</v>
      </c>
      <c r="G4" s="20" t="s">
        <v>27</v>
      </c>
      <c r="H4" s="20" t="s">
        <v>34</v>
      </c>
      <c r="I4" s="20" t="s">
        <v>29</v>
      </c>
      <c r="J4" s="20" t="s">
        <v>30</v>
      </c>
      <c r="K4" s="20" t="s">
        <v>31</v>
      </c>
    </row>
    <row r="5" spans="1:11" ht="28.5" customHeight="1">
      <c r="A5" s="20">
        <v>1</v>
      </c>
      <c r="B5" s="20" t="s">
        <v>35</v>
      </c>
      <c r="C5" s="20" t="s">
        <v>52</v>
      </c>
      <c r="D5" s="20" t="s">
        <v>58</v>
      </c>
      <c r="E5" s="21" t="s">
        <v>36</v>
      </c>
      <c r="F5" s="20" t="s">
        <v>37</v>
      </c>
      <c r="G5" s="20" t="s">
        <v>27</v>
      </c>
      <c r="H5" s="20" t="s">
        <v>38</v>
      </c>
      <c r="I5" s="20" t="s">
        <v>39</v>
      </c>
      <c r="J5" s="20" t="s">
        <v>40</v>
      </c>
      <c r="K5" s="20" t="s">
        <v>31</v>
      </c>
    </row>
    <row r="6" spans="1:11" ht="28.5" customHeight="1">
      <c r="A6" s="20">
        <v>2</v>
      </c>
      <c r="B6" s="20" t="s">
        <v>41</v>
      </c>
      <c r="C6" s="20" t="s">
        <v>53</v>
      </c>
      <c r="D6" s="20" t="s">
        <v>59</v>
      </c>
      <c r="E6" s="21" t="s">
        <v>36</v>
      </c>
      <c r="F6" s="20" t="s">
        <v>37</v>
      </c>
      <c r="G6" s="20" t="s">
        <v>27</v>
      </c>
      <c r="H6" s="20" t="s">
        <v>42</v>
      </c>
      <c r="I6" s="20" t="s">
        <v>39</v>
      </c>
      <c r="J6" s="20" t="s">
        <v>43</v>
      </c>
      <c r="K6" s="20" t="s">
        <v>31</v>
      </c>
    </row>
    <row r="7" spans="1:11" ht="28.5" customHeight="1">
      <c r="A7" s="20">
        <v>1</v>
      </c>
      <c r="B7" s="20" t="s">
        <v>44</v>
      </c>
      <c r="C7" s="20" t="s">
        <v>54</v>
      </c>
      <c r="D7" s="20" t="s">
        <v>60</v>
      </c>
      <c r="E7" s="21" t="s">
        <v>45</v>
      </c>
      <c r="F7" s="20" t="s">
        <v>46</v>
      </c>
      <c r="G7" s="20" t="s">
        <v>27</v>
      </c>
      <c r="H7" s="20" t="s">
        <v>47</v>
      </c>
      <c r="I7" s="20" t="s">
        <v>29</v>
      </c>
      <c r="J7" s="20" t="s">
        <v>48</v>
      </c>
      <c r="K7" s="20" t="s">
        <v>31</v>
      </c>
    </row>
    <row r="8" spans="1:11" ht="28.5" customHeight="1">
      <c r="A8" s="20">
        <v>2</v>
      </c>
      <c r="B8" s="20" t="s">
        <v>49</v>
      </c>
      <c r="C8" s="20" t="s">
        <v>55</v>
      </c>
      <c r="D8" s="20" t="s">
        <v>61</v>
      </c>
      <c r="E8" s="21" t="s">
        <v>45</v>
      </c>
      <c r="F8" s="20" t="s">
        <v>46</v>
      </c>
      <c r="G8" s="20" t="s">
        <v>27</v>
      </c>
      <c r="H8" s="20" t="s">
        <v>47</v>
      </c>
      <c r="I8" s="20" t="s">
        <v>29</v>
      </c>
      <c r="J8" s="20" t="s">
        <v>48</v>
      </c>
      <c r="K8" s="20" t="s">
        <v>31</v>
      </c>
    </row>
  </sheetData>
  <mergeCells count="1">
    <mergeCell ref="A1:K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情况表</vt:lpstr>
      <vt:lpstr>花名册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2019-07-17T09:52:51Z</cp:lastPrinted>
  <dcterms:created xsi:type="dcterms:W3CDTF">2019-07-17T03:53:16Z</dcterms:created>
  <dcterms:modified xsi:type="dcterms:W3CDTF">2019-07-17T09:55:26Z</dcterms:modified>
</cp:coreProperties>
</file>